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liki\users$\florekb\Desktop\"/>
    </mc:Choice>
  </mc:AlternateContent>
  <bookViews>
    <workbookView xWindow="0" yWindow="0" windowWidth="11496" windowHeight="8772" activeTab="4"/>
  </bookViews>
  <sheets>
    <sheet name="RAZEM" sheetId="4" r:id="rId1"/>
    <sheet name="Umowy stażowe" sheetId="1" r:id="rId2"/>
    <sheet name="Prace interwencyjne" sheetId="3" r:id="rId3"/>
    <sheet name="Roboty publiczne" sheetId="2" r:id="rId4"/>
    <sheet name="DMP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4" l="1"/>
  <c r="G6" i="4"/>
  <c r="C60" i="5"/>
  <c r="G5" i="4" l="1"/>
  <c r="G4" i="4"/>
  <c r="G3" i="4"/>
  <c r="C99" i="3" l="1"/>
  <c r="C11" i="2"/>
  <c r="C125" i="1"/>
</calcChain>
</file>

<file path=xl/sharedStrings.xml><?xml version="1.0" encoding="utf-8"?>
<sst xmlns="http://schemas.openxmlformats.org/spreadsheetml/2006/main" count="597" uniqueCount="417">
  <si>
    <t>Lp.</t>
  </si>
  <si>
    <t>Nazwa Pracodawcy</t>
  </si>
  <si>
    <t>Liczba utworzonych stanowisk pracy</t>
  </si>
  <si>
    <t>Powiatowy Urząd Pracy Bartoszyce</t>
  </si>
  <si>
    <t>Zespół Szkół Ponadgimnazjalnych Nr 2  Bartoszyce</t>
  </si>
  <si>
    <t>Miejska Biblioteka Publiczna Bartoszyce</t>
  </si>
  <si>
    <t>Sąd Rejonowy Bartoszyce</t>
  </si>
  <si>
    <t>Urząd Miejski Sępopol</t>
  </si>
  <si>
    <t>Zakład Ubezpieczeń Społecznych Olsztyn</t>
  </si>
  <si>
    <t>Powiatowe Centrum Pomocy Rodzinie Bartoszyce</t>
  </si>
  <si>
    <t>Szkoła Podstawowa Wojciechy</t>
  </si>
  <si>
    <t>Szkoła Podstawowa Bezledy</t>
  </si>
  <si>
    <t>Szkoła Podatwowa  Sątopach</t>
  </si>
  <si>
    <t>Dom Pomocy Społecznej Kamińsk, XXX- Lecia PRL</t>
  </si>
  <si>
    <t>Gimnazjum Publiczne Bisztynek</t>
  </si>
  <si>
    <t>Szkoła Podstawowa w Galinach</t>
  </si>
  <si>
    <t>Niepubliczna Szkoła Podstawowa Rodnowo</t>
  </si>
  <si>
    <t>Specjalny Ośrodek Szkolno-Wychowawczy Bartoszyce</t>
  </si>
  <si>
    <t>Starostwo Powiatowe Bartoszyce</t>
  </si>
  <si>
    <t>Szkoła Podstawowa Nr 2  Górowo Iławeckie</t>
  </si>
  <si>
    <t>Agencja Restrukturyzacji i Modernizacji Rolnictwa Olsztyn</t>
  </si>
  <si>
    <t>Powiatowe Centrum Rozwoju Edukacji Bartoszyce</t>
  </si>
  <si>
    <t>Gminna Biblioteka i Centrum Kultury z siedzibą w Górowie Iławeckim</t>
  </si>
  <si>
    <t>Stowarzyszenie Integracji Osób Niepełnosprawnych SION Bartoszyce</t>
  </si>
  <si>
    <t>Agencja Nieruchomości Rolnych Oddział Terenowy Olsztyn</t>
  </si>
  <si>
    <t>Dom Pomocy Społecznej Szczurkowo</t>
  </si>
  <si>
    <t>Miejski Ośrodek Pomocy Społecznej Bartoszyce</t>
  </si>
  <si>
    <t>Dom Pomocy Społecznej Bisztynek</t>
  </si>
  <si>
    <t>Przedsiębiorstwo Produkcyjne "Infinity Group" Sp. z o.o. Bartoszyce</t>
  </si>
  <si>
    <t>Młodzieżowy Dom Kultury Bartoszyce</t>
  </si>
  <si>
    <t>Urząd Miejski Bisztynek</t>
  </si>
  <si>
    <t>Zespół Szkół Górowo Iławeckie</t>
  </si>
  <si>
    <t>Gimnazjum Nr 1 Górowo Iławeckie</t>
  </si>
  <si>
    <t>Gminny Ośrodek Kultury Tolko</t>
  </si>
  <si>
    <t>Areszt Śledczy Bartoszyce</t>
  </si>
  <si>
    <t>Przedszkole Miejskie Górowo Iławeckie</t>
  </si>
  <si>
    <t>Spółdzielnia Mieszkaniowa "Budowlani" Bartoszyce</t>
  </si>
  <si>
    <t>Związek Harcerstwa Polskiego Chorągiew Warmińsko-Mazurska Olsztyn</t>
  </si>
  <si>
    <t>Prokuratura Okręgowa Olsztyn</t>
  </si>
  <si>
    <t>Bartoszycki Dom Kultury Bartoszyce</t>
  </si>
  <si>
    <t>Wojewódzki Szpital Rehabilitacyjny Górowo Iławeckie</t>
  </si>
  <si>
    <t>Zespół Szkół z Ukraińskim Językiem Nauczania Bartoszyce</t>
  </si>
  <si>
    <t>Gimnazjum w Kinkajmach</t>
  </si>
  <si>
    <t>Gminny Ośrodek Pomocy Społecznej Bartoszyce</t>
  </si>
  <si>
    <t>Komenda Powiatowa Policji Bartoszyce</t>
  </si>
  <si>
    <t>Zespół Szkół Kandyty</t>
  </si>
  <si>
    <t>Izba Skarbowa Olsztyn</t>
  </si>
  <si>
    <t>Szkoła Podstawowa nr 7 Bartoszyce</t>
  </si>
  <si>
    <t>Zakład Gospodarki Komunalnej i Mieszkaniowej Bisztynek</t>
  </si>
  <si>
    <t xml:space="preserve">Ośrodek Kultury i Aktywności Lokalnej Bisztynek </t>
  </si>
  <si>
    <t>Biblioteka Publiczna w Bisztynku</t>
  </si>
  <si>
    <t>Warmińsko-Mazurski Oddział Straży Granicznej Kętrzyn</t>
  </si>
  <si>
    <t>Zakład Karny Kamińsk</t>
  </si>
  <si>
    <t>Wojewódzka Stacja Sanitarno-Epidemiologiczna Olsztyn</t>
  </si>
  <si>
    <t>Zespół Szkolno-Przedszkolny Nr 1 Bartoszyce</t>
  </si>
  <si>
    <t>Zespół Szkół Ponadgimnazjalnych Nr 1 Bartoszyce</t>
  </si>
  <si>
    <t>Stowarzyszenie Absolwentów, Sympatyków, Przyjaciół Szkoły Zespołu Szkół z Ukraińskim Językiem Nauczania "Kałyna" Bartoszyce</t>
  </si>
  <si>
    <t>Komenda Powiatowa Państwowej Straży Pożarnej Bartoszyce</t>
  </si>
  <si>
    <t>Warmińsko-Mazurski Ośrodek Doradztwa Rolniczego Olsztyn</t>
  </si>
  <si>
    <t>Stowarzyszenie Europejskie Centrum Wsparcia Społecznego Helper Olsztyn</t>
  </si>
  <si>
    <t>Zakład Gospodarki Mieszkaniowej i Usług Komunalnych Sępopol</t>
  </si>
  <si>
    <t>Dom Pomocy Społeczej Bartoszyce</t>
  </si>
  <si>
    <t>Gimnazjum Nr 2 Bartoszyce</t>
  </si>
  <si>
    <t>Stadnina Koni Liski Sp. z o.o. Liski</t>
  </si>
  <si>
    <t>Urząd Gminy Bartoszyce</t>
  </si>
  <si>
    <t>VIP Travel Szymon Komarowski Wojciechy</t>
  </si>
  <si>
    <t>Stowarzyszenie "Nowatorski Ośrodek Rozwoju Artystycznego" Bartoszyce</t>
  </si>
  <si>
    <t>Powiatowy Inspektorat Weterynarii Bartoszyce</t>
  </si>
  <si>
    <t>Zespół Szkół z Ukraińskim Językiem Nauczania Górowo Iławeckie</t>
  </si>
  <si>
    <t>Ośrodek Kultury Górowo Iławeckie</t>
  </si>
  <si>
    <t>Bank Spółdzielczy Bartoszyce</t>
  </si>
  <si>
    <t>Zakład Budżetowy Gospodarki Komunalnej i Mieszkaniowej Gminy Bartoszyce z siedzibą w Sędławkach</t>
  </si>
  <si>
    <t>Stowarzyszenie na rzecz Osób Niepełnosprawnych i Profilaktyki Zdrowia "Jesteśmy Razem" Górowo Iławeckie</t>
  </si>
  <si>
    <t>Polski Związek Niewidomych Okręg Warmińsko-Mazurski Olsztyn</t>
  </si>
  <si>
    <t>Jednostka Wojskowa Nr 1248 Bartoszyce</t>
  </si>
  <si>
    <t>Stowarzyszenie Górowska Mała Ojczyzna Górowo Iławeckie</t>
  </si>
  <si>
    <t>Szkoła Podstawowa Wiatrowiec</t>
  </si>
  <si>
    <t>Przedszkole Publiczne Nr 2 Bartoszyce</t>
  </si>
  <si>
    <t>Spółdzielnia Mieszkaniowa TOL-DOM  Tolko</t>
  </si>
  <si>
    <t>Caritas Archidiecezji Warmińskiej Olsztyn</t>
  </si>
  <si>
    <t>Liceum Ogólnokształcące Bartoszyce</t>
  </si>
  <si>
    <t>Środkowo-Europejskie Centrum Szkolenia Młodzieży Górowo Iławeckie</t>
  </si>
  <si>
    <t>Spółdzielnia Mieszkaniowa "Zgoda" Kandyty</t>
  </si>
  <si>
    <t>Urząd Miasta Górowo Iławeckie</t>
  </si>
  <si>
    <t>Ludowy Klub Sportowy "Łyna" Sępopol</t>
  </si>
  <si>
    <t>Warmińsko-Mazurski Oddział Okręgowy Polskiego Czerwonego Krzyża Olsztyn</t>
  </si>
  <si>
    <t>Integracyjne Przedszkole Publiczne Nr 4 Bartoszyce</t>
  </si>
  <si>
    <t>EWAN Sp. z o.o. Bisztynek</t>
  </si>
  <si>
    <t>Miejsko-Gminny Ośrodek Kultury Sępopol</t>
  </si>
  <si>
    <t>Urząd Miasta Bartoszyce</t>
  </si>
  <si>
    <t>21 Wojskowy Oddział Gospodarczy Elbląg</t>
  </si>
  <si>
    <t>Polski Komitet Pomocy Społecznej Warmińsko-Mazurski Zarząd Wojewódzki Olsztyn</t>
  </si>
  <si>
    <t>Przedsiebiorstwo Komunikacji Samochodowej SA Bartoszyce</t>
  </si>
  <si>
    <t>Biuro Rachunkowe "ADIECKTUS" Sp. z o.o. Bartoszyce</t>
  </si>
  <si>
    <t>Przedszkole Publiczne Nr 9 Bartoszyce</t>
  </si>
  <si>
    <t>Bartoszycki Ośrodek Sportu i Rekreacji Bartoszyce</t>
  </si>
  <si>
    <t>Miejski Ośrodek Pomocy Społecznej Górowo Iławeckie</t>
  </si>
  <si>
    <t>Zakład Gospodarki Odpadami Sp. z o.o. Bartoszyce</t>
  </si>
  <si>
    <t>Urząd Gminy Górowo Iławeckie</t>
  </si>
  <si>
    <t>Szkoła Podstawowa Nr 3 Bartoszyce</t>
  </si>
  <si>
    <t>Zespół Szkół nr 1 Bartoszyce</t>
  </si>
  <si>
    <t>Miejsko-Gminny Ośrodek Pomocy Społecznej Sępopol</t>
  </si>
  <si>
    <t>Warmińsko-Mazurska Izba Rolnicza Olsztyn</t>
  </si>
  <si>
    <t>Stowarzyszenie "Wspólny Dom" Na Rzecz Mieszkańców Gminy Bartoszyce</t>
  </si>
  <si>
    <t>Przedsiębiorstwo Wielobranżowe Stal - Gaz S.J. J. i Z. Makarewicz Bartoszyce</t>
  </si>
  <si>
    <t>Izba Celna Olsztyn</t>
  </si>
  <si>
    <t>Powiatowa Stacja Sanitarno-Epidemiologiczna Bartoszyce</t>
  </si>
  <si>
    <t xml:space="preserve">Urząd Marszałkowski Województwa Warmińsko-Mazurskiego Olsztyn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</si>
  <si>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</si>
  <si>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</si>
  <si>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</si>
  <si>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</si>
  <si>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</si>
  <si>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</si>
  <si>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</si>
  <si>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</si>
  <si>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</si>
  <si>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</si>
  <si>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</si>
  <si>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</si>
  <si>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</si>
  <si>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</si>
  <si>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</si>
  <si>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</si>
  <si>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</si>
  <si>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</si>
  <si>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</si>
  <si>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</si>
  <si>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</si>
  <si>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</si>
  <si>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</si>
  <si>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</si>
  <si>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</si>
  <si>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</si>
  <si>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</si>
  <si>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</si>
  <si>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</si>
  <si>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</si>
  <si>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</si>
  <si>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</si>
  <si>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</si>
  <si>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</si>
  <si>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</si>
  <si>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</si>
  <si>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</si>
  <si>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</si>
  <si>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</si>
  <si>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</si>
  <si>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</si>
  <si>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</si>
  <si>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</si>
  <si>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</si>
  <si>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</si>
  <si>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</si>
  <si>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</si>
  <si>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</si>
  <si>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</si>
  <si>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</si>
  <si>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</si>
  <si>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</si>
  <si>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</si>
  <si>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</si>
  <si>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</si>
  <si>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</si>
  <si>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</si>
  <si>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</si>
  <si>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</si>
  <si>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</si>
  <si>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</si>
  <si>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</si>
  <si>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</si>
  <si>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</si>
  <si>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</si>
  <si>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</si>
  <si>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</si>
  <si>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</si>
  <si>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</si>
  <si>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</si>
  <si>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</si>
  <si>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</si>
  <si>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</si>
  <si>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</si>
  <si>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</si>
  <si>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</si>
  <si>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</si>
  <si>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</si>
  <si>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</si>
  <si>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</si>
  <si>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</si>
  <si>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</si>
  <si>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</si>
  <si>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</si>
  <si>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</si>
  <si>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</si>
  <si>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</si>
  <si>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</si>
  <si>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</si>
  <si>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</si>
  <si>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</si>
  <si>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</si>
  <si>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</si>
  <si>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</si>
  <si>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</si>
  <si>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</si>
  <si>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</si>
  <si>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</si>
  <si>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</si>
  <si>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</si>
  <si>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</si>
  <si>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</si>
  <si>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</si>
  <si>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</si>
  <si>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</si>
  <si>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</si>
  <si>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</si>
  <si>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</si>
  <si>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</si>
  <si>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</si>
  <si>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</si>
  <si>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</si>
  <si>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</si>
  <si>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</si>
  <si>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</si>
  <si>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</si>
  <si>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</si>
  <si>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</si>
  <si>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</si>
  <si>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</si>
  <si>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</si>
  <si>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</si>
  <si>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L.P.</t>
  </si>
  <si>
    <t>Nazwa pracodawcy</t>
  </si>
  <si>
    <t>RAZEM</t>
  </si>
  <si>
    <t>Wykaz pracodawców, z którymi podpisano umowy o refundację w ramach robót publicznych dla skierowanych bezrobotnych w 2016 r.</t>
  </si>
  <si>
    <t>Liczba utworzonych miejsc pracy</t>
  </si>
  <si>
    <t>Wykaz pracodawców, z którymi podpisano umowy o refundację w ramach prac interwencyjnych dla skierowanych bezrobotnych w 2016 r.</t>
  </si>
  <si>
    <t>Forma wsparcia</t>
  </si>
  <si>
    <t>Prace interwencyjne</t>
  </si>
  <si>
    <t>Roboty publiczne</t>
  </si>
  <si>
    <t>RAZEM :</t>
  </si>
  <si>
    <t>Liczba utowrzonych            stanowisk pracy</t>
  </si>
  <si>
    <t>Wykaz pracodawców, z którymi podpisano umowy  w sprawie odbywania stażu                                                                   przez bezrobotnego w 2016 r.</t>
  </si>
  <si>
    <t>Umowy stażowe</t>
  </si>
  <si>
    <t xml:space="preserve">Usługi Gastronomiczno - Hotelarskie R.Rozmysłowicz, Połęcze </t>
  </si>
  <si>
    <t>Zakład Gospodarki Odpadami spółka z o.o., Bartoszyce</t>
  </si>
  <si>
    <t>EKO-BART S.C. MIZIO-KAMIŃSKI, Tolko</t>
  </si>
  <si>
    <t>"AGROMEG" spólka z ograniczona odpowiedzialnością, Górowo Iławeckie</t>
  </si>
  <si>
    <t>Przedsiębiorstwo Produkcyjne " INFINITY GROUP" spółka z o.o., Bartoszyce</t>
  </si>
  <si>
    <t>"BARTNET" Naruszewicz i Krawczun spółka jawna, Bartoszyce</t>
  </si>
  <si>
    <t>"BART-DRUK" spółka z o.o. Bartoszyce</t>
  </si>
  <si>
    <t>Apteka "Pilula" U.St.Szwed Spółka Jawna Bartoszyce</t>
  </si>
  <si>
    <t>Poradnia Dietetyczno-Żywieniowa "Dieta Slim" A.Jachna Bartoszyce</t>
  </si>
  <si>
    <t>"Martynka"Firma Handlowo - Usługowa  T.Lula Bartoszyce</t>
  </si>
  <si>
    <t>Quick Trans s.c. M.Kwieciński  i spółka Bartoszyce</t>
  </si>
  <si>
    <t>Firma Handlowa Warmiks B. Mikos Sępopol</t>
  </si>
  <si>
    <t>Dom Pomocy Społecznej Kamińsk</t>
  </si>
  <si>
    <t>EKOD Urbanistyka Ł. Kowalski Myszyniec</t>
  </si>
  <si>
    <t>A. Olszewska "Mini Bar u Agi" Górowo Iławeckie</t>
  </si>
  <si>
    <t>"Senior-ita" B. Okuszko Pieniężno</t>
  </si>
  <si>
    <t>Zakład Usług Drzewnych B. Lisiewski Piecki</t>
  </si>
  <si>
    <t>Lavinia M. Flont Bartoszyce</t>
  </si>
  <si>
    <t>EMESSS Centrum Ubezpieczeń M. Skierczyńska Bartoszyce</t>
  </si>
  <si>
    <t>Sklep Spożywczo-Przemysłowy "Sezam" A. Chadaj Bartoszyce</t>
  </si>
  <si>
    <t>PrzedsiębiorstwoHandlowo-Usługowe "ALEX" G. Rodzik Barciany</t>
  </si>
  <si>
    <t>Zakład Gastronomiczno-Handlowy "Promyk" D. Kułakowski Bartoszyce</t>
  </si>
  <si>
    <t>Przedsiębiorstwo Handlowo-Usługowe J. Adamczyk Bartoszyce</t>
  </si>
  <si>
    <t>Dom Pomocy Społecznej w Kamińsku</t>
  </si>
  <si>
    <t>Stowarzyszenie Integracji Osób Niepełnosprawnych SION  Bartoszyce</t>
  </si>
  <si>
    <t>AUTO CAR I.Sośnicki Bartoszyce</t>
  </si>
  <si>
    <t>Sklep Spożywczo - Przemysłowy J. Gąsiorowska  Górowo Iławeckie</t>
  </si>
  <si>
    <t xml:space="preserve">Wirująca Szczotka J. Tumasz Sortławki </t>
  </si>
  <si>
    <t>Zespół Szkół  Górowo Iławeckie</t>
  </si>
  <si>
    <t>Zespół Szkół w Kandytach</t>
  </si>
  <si>
    <t>Gminny Ośrodek Pomocy Społecznej Górowo Iławeckie</t>
  </si>
  <si>
    <t xml:space="preserve">Firma Handlowo - Usługowa ,, ELITA" Bartoszewski Sp.J Bartoszyce                </t>
  </si>
  <si>
    <t>TAXI Osobowe J. Haponiuk Bartoszyce</t>
  </si>
  <si>
    <t>MALDENT Indyw.Praktyka Stomatolog. M.Fedoryszczak  Sępopol</t>
  </si>
  <si>
    <t>AUTOSERWIS A. Suszko Bartoszyce</t>
  </si>
  <si>
    <t>Ośrodek Kultury i Aktywności Lokalnej Bisztynek</t>
  </si>
  <si>
    <t>AMS Auto Monil Serwis D. Artymowicz Dzietrzychowo</t>
  </si>
  <si>
    <t>Urząd Miasta  Górowo Iławeckie</t>
  </si>
  <si>
    <t>Firma Handlowa ,, AGATA"  A. Karwacka Bartoszyce</t>
  </si>
  <si>
    <t>Zakład  Gospod.Mieszkaniowej Sp.z o.o. Górowo Iławeckie</t>
  </si>
  <si>
    <t>Przedsiębiorstwo Produkcyjno - Handlowe ,, Piekarnia" J. Oleszkiewicz Górowo Iławeckie</t>
  </si>
  <si>
    <t>Mini Max P.Szkoła  Bartoszyce</t>
  </si>
  <si>
    <t>Produkcja-Handel-Usługi, Handel Obwoźny, Export - Import  G. Wadowski Sątopy Samulewo</t>
  </si>
  <si>
    <t>Zakład  Remontowo-Budowlany ,,Stolbud" J. Podolak Górowo Iławeckie</t>
  </si>
  <si>
    <t xml:space="preserve"> Zakład Usług Leśnych Z.Paszkowski Sępopol</t>
  </si>
  <si>
    <t>BARTNICKI TRAVEL  A.Bartnicki Bartoszyce</t>
  </si>
  <si>
    <t>Przedszkole Gminne Nr. 1  Bartoszyce</t>
  </si>
  <si>
    <t>Miejsko - Gminny Ośrodek Pomocy Społecznej Sępopol</t>
  </si>
  <si>
    <t>Przedsiębiorstwo Handlowe ,, BARTEX" Sp.J. M. T. Bartosewicz Bartoszyce</t>
  </si>
  <si>
    <t>Dom Pomocy Społecznej  Bisztynek</t>
  </si>
  <si>
    <t>Dom Pomocy Społecznej Bartoszyce</t>
  </si>
  <si>
    <t>K. Cycyńska Bartoszyce</t>
  </si>
  <si>
    <t>Plexer Studio Reklam K.Burzyński  Bartoszyce</t>
  </si>
  <si>
    <t xml:space="preserve"> Usługi Leśne L. Grzymała  Stega Mała</t>
  </si>
  <si>
    <t xml:space="preserve">Dom Pomocy Społecznej  Szczurkowo </t>
  </si>
  <si>
    <t>Miejski Ośrodek Pomocy Społeczne Górowo Iławeckie</t>
  </si>
  <si>
    <t>Tomex T. Szumski  Bartoszyce</t>
  </si>
  <si>
    <t>Sklep Spożywczo - Przemysłowy ,, KUBUŚ" E. Józepajtis Bartoszyce</t>
  </si>
  <si>
    <t>Stacja benzynowa ,, PAMI" A.Pawłowicz S.J. Połecze 55</t>
  </si>
  <si>
    <t>Powiatowe Centrum Rodzinie Bartoszyce</t>
  </si>
  <si>
    <t>Producent Drzew i Krzwów Iglastych J. Wróblewska Bartoszyce</t>
  </si>
  <si>
    <t>Rzymsko - Katolicka Parafia Św. Jana Ewangelisty i Matki Boskiej Częstochowskiej Bartoszyce</t>
  </si>
  <si>
    <t>F.H.U.,, EDYTA" E.Duszkiewicz Górowo Iławeckie</t>
  </si>
  <si>
    <t>Zarząd Dróg Powiatowych  w Dąbrowie k/Bartoszyc</t>
  </si>
  <si>
    <t>AGROLA Sp. z o.o.  Unisław</t>
  </si>
  <si>
    <t>Sklep Spożywczo - Przem.,,U Piotrka" P. Mackiewicz Górowo Iławeckie</t>
  </si>
  <si>
    <t>,, PARK" Sp. z o.o. Bartoszyce</t>
  </si>
  <si>
    <t>BOG-DACH Sp. z o.o. B.Siemaszko Bartoszyce</t>
  </si>
  <si>
    <t>,,Przyjazny Ogród" Usługi Ogrodniczo - Gospodarcze,  M. Worbiec Górowo Iławeckie</t>
  </si>
  <si>
    <t>Usługi Rekreacyjne J.Romasz Lauda</t>
  </si>
  <si>
    <t>Gospodarstwo Ogrodnicze A.Kucharski Sępopol</t>
  </si>
  <si>
    <t>Sklep Spożywczo - Przemysłowy G.Kryspowicka Sępopol</t>
  </si>
  <si>
    <t>P.P.H.U. STOL-WOOD A. Abucewicz Bartoszyce</t>
  </si>
  <si>
    <t>Przedsiębiorstwo Produkcyjno - Usługowo - Handlowe ,, EWE" Z.Płoski Bartoszyce</t>
  </si>
  <si>
    <t>,,Piekarnia Warmińska" M.Ławrukajtis - Klimkowska, M. Ławrukajtis Sp. Z o.o Braniewo</t>
  </si>
  <si>
    <t>MISTERIUM S.C. Kompleksowe Usługi Pogrzebowe A.Krajewska, P.Krajewski, B.Januszko Bartoszyce</t>
  </si>
  <si>
    <t>PIEKARNIA D. Oniszko Bisztynek</t>
  </si>
  <si>
    <t>,,WOODCRAFT" s.c. E.Piniacha, R.Piniacha Bartoszyce</t>
  </si>
  <si>
    <t>Z.Markowski, 11-220 Górowo Iławeckie</t>
  </si>
  <si>
    <t>ABC Sp.J.  K.Sokalski, A. Sokalska Bartoszyce</t>
  </si>
  <si>
    <t xml:space="preserve">Zakład Stolarski K. Jacuński  Kiertyny Wielkie </t>
  </si>
  <si>
    <t>Zakład Pogrzebowy Usługowo - Handlowy ,,DORA" J.Herbaczonek Lidzbark Warmiński</t>
  </si>
  <si>
    <t>WERA - MOT Zakład Produkcji Narzędzi Obsługowo Naprawczych T. Grykin B-ce</t>
  </si>
  <si>
    <t xml:space="preserve">Urząd Gminy Bartoszyce                                    </t>
  </si>
  <si>
    <t>Usługi Pośrednictwa Finansowego I.Pająk Bartoszyce</t>
  </si>
  <si>
    <t>,, U Teresy" Sklep Mięsny T.Bońkowska Bartoszyce</t>
  </si>
  <si>
    <t>Przedszkole Miejskie Górowo Iławckie</t>
  </si>
  <si>
    <t>Zespół Szkół Ponadgimnazjalnych Nr 1 im. Kresowiaków Bartoszyce</t>
  </si>
  <si>
    <t xml:space="preserve">Gospodarstwo Rolne P.Buks Kinkajmy </t>
  </si>
  <si>
    <t>Szkoła Podstawowa Nr 2 Górowo Iławeckie</t>
  </si>
  <si>
    <t>Centrum PAX s.c. A. Żydonis, J. Lewicka - Bienięda Bartoszyce</t>
  </si>
  <si>
    <t>Przedszkole Samorządowe Bisztynek</t>
  </si>
  <si>
    <t>MET-PLAST  M.Spiczko Bisztynek</t>
  </si>
  <si>
    <t>Zakład Uboju, Przewórstwa Mięsa F.Jasiński Bartoszyce</t>
  </si>
  <si>
    <t>Dom Handlowy ,, Wstarym Młynie" D.Chadaj Bartoszyce</t>
  </si>
  <si>
    <t xml:space="preserve">Zakład Budżetowy Gosp. Komunalnej i Mieszkan. Gminy Bartoszyce Sędławki </t>
  </si>
  <si>
    <t xml:space="preserve">Przedsiębiorstwo Produkcyjno - Usługowo - Handlowe "EKOMAR" M.Dziadyk Sągnity </t>
  </si>
  <si>
    <t xml:space="preserve"> Zakład Remontowo Budowlany W.Lewandowski  Bartoszyce</t>
  </si>
  <si>
    <t>,, NOWTEL" A.Nowicki Bartoszyce</t>
  </si>
  <si>
    <t>Dar Ziemi GR  A. Legięć  Pilnik</t>
  </si>
  <si>
    <t>SENIOR-ITA  B.Okuszko Pieniężno</t>
  </si>
  <si>
    <t>Firma Transportowo - Usługowa R.Psujek Bartoszyce</t>
  </si>
  <si>
    <t>,ARWA" A. Waśniewski Bisztynek</t>
  </si>
  <si>
    <t>MB-Centrum Medycyny i Rekreacji S.C. M.Bykowska,J.Bykowski Reszel</t>
  </si>
  <si>
    <t>Świat Dziecka Art. Dziecięce  P.Krajewski Bartoszyce</t>
  </si>
  <si>
    <t>Restauracja Tatarak, A. Rak Bartoszyce</t>
  </si>
  <si>
    <t xml:space="preserve">Gospodarstwo Rolne Bł. Sieniuk Unikowo </t>
  </si>
  <si>
    <t>ART.-BET J. Górski Pieszkowo</t>
  </si>
  <si>
    <t xml:space="preserve">, APIS" Export-Import, Wł. Czajkowski Sępopol </t>
  </si>
  <si>
    <t>Instalatorstwo M9 Niksa Sp. j. Bartoszyce</t>
  </si>
  <si>
    <t>P.P.H. i U. ,, SZRON"  Abucewicz Mirosław Bartoszyce</t>
  </si>
  <si>
    <t>P.P.-H-U ,, AKORD" Abucewicz i Wspólnicy S.J. Bartoszyce</t>
  </si>
  <si>
    <t>Powiatowy Zespół Administracji Oświaty Bartoszyce</t>
  </si>
  <si>
    <t>Zarzad Dróg Powiatowych w Dabrowie k/Bartoszyc</t>
  </si>
  <si>
    <t xml:space="preserve">Urząd Miasta Bartoszyce                                                                                                                                                                                                          </t>
  </si>
  <si>
    <t xml:space="preserve">Urząd Gminy Bartoszyce                                                                                                                                                                          </t>
  </si>
  <si>
    <t xml:space="preserve">Urząd Miasta Górowo Iławeckie                                                                                                                                                           </t>
  </si>
  <si>
    <t xml:space="preserve">Urząd Gminy Górowo Iławeckie                                                                                                                                        </t>
  </si>
  <si>
    <t xml:space="preserve">Urząd Miejski Sępopol                                                                                                                                                 </t>
  </si>
  <si>
    <t xml:space="preserve">Urząd Miejski                  </t>
  </si>
  <si>
    <t>INSTALATORSTWO M9 NIKSA spółka jawna, Bartoszyce</t>
  </si>
  <si>
    <t>Przedsiębiorstwo Produkcyjno-Handlowo-Usługowe "KAR-POL" L. Masłowska, Bartoszyce</t>
  </si>
  <si>
    <t>PIZZA FACTORY, W. Mazur, Bartoszyce</t>
  </si>
  <si>
    <t>Przedsiębiorstwo Handlowo-Usługowo-Transportowe, R.Terebieniec, Bartoszyce</t>
  </si>
  <si>
    <t>Przedsiębiorstwo Utrzymania Dróg i Urządzeń Wodnych, M.Kierzkowski, Paustry</t>
  </si>
  <si>
    <t>Zakład Pogrzebowy Usługowo Handlowy MAKART, A. i J. Makarewicz, Bartoszyce</t>
  </si>
  <si>
    <t xml:space="preserve">Przeds. Handlowo-Usługowe :KORZENIEWSCY" s.c. J. Korzeniewski, G. Korzeniewski, Osieka  </t>
  </si>
  <si>
    <t>G. Wojciechowska, Bartoszyce</t>
  </si>
  <si>
    <t>Pensjonat "MIMOZA", G. Ławrynowicz, Krawczyki</t>
  </si>
  <si>
    <t>Dom Handlowy "W STARYM MŁYNIE", D. Chadaj, Bartoszyce</t>
  </si>
  <si>
    <t>Usługi Stolarskie "JARKO MEBLE", J. Głuszko, Sędławki</t>
  </si>
  <si>
    <t>"JOKER", E. Chojnowska, Bartoszyce</t>
  </si>
  <si>
    <t>DARTRANS, D. Szutowicz, Wiatrak</t>
  </si>
  <si>
    <t>OPAKOMET, M. Waśniewska, Bisztynek</t>
  </si>
  <si>
    <t>Materiały Budowlane Hurt-Detal, A. Gołombiewski, Bartoszyce</t>
  </si>
  <si>
    <t>Sklep Wędkarski "RYBI OGON", A. Grzywnowicz, Bartoszyce</t>
  </si>
  <si>
    <t xml:space="preserve">ZUH OGÓLNOBUDOWLANY, P. Bojanowski, Bisztynek </t>
  </si>
  <si>
    <t>Przedsiębiorstwo Handlowe "BARTEX" s.j. M., T. Bartosewicz, Bartoszyce</t>
  </si>
  <si>
    <t>PBU BUDMAX, D. Małek, Bartoszyce</t>
  </si>
  <si>
    <t>Firma Handlowo-Usługowa "AR-TRANS", A. Walczak, Galiny</t>
  </si>
  <si>
    <t>Przedsiębiorstwo Handlowo-Usługowe, J. Adamczyk, Bartoszyce</t>
  </si>
  <si>
    <t>AUTOSERWIS, A. Pawłowski, Bartoszyce</t>
  </si>
  <si>
    <t>ARK-BUD, A. Siemaszko, Sępopol</t>
  </si>
  <si>
    <t>Sklep Spożywczo-Przemysłowy "U ADAMA", A.Dębek, Wojciechy</t>
  </si>
  <si>
    <t>P.H.U. "MARPOL", M. Szutowicz, Wiatrak</t>
  </si>
  <si>
    <t>A.R."M" Hurt-Detal, A. Mroczek, Bisztynek</t>
  </si>
  <si>
    <t>Salon Fryzjerski "KRYSTYNA"  K. Narkowicz, Bartoszyce</t>
  </si>
  <si>
    <t>TRANS-KOM, S. Szkoła, Bartoszyce</t>
  </si>
  <si>
    <t>PPHU STOL-WOOD, A.Abucewicz, Bartoszyce</t>
  </si>
  <si>
    <t xml:space="preserve">Przedsiębiorstwo Usługowo-Handlowe Import-Export Hurt-Detal, E.Jasiak, Bartoszyce </t>
  </si>
  <si>
    <t>INTEX, Ł. Zieliński, Górowo Iławeckie</t>
  </si>
  <si>
    <t xml:space="preserve">P.H.U. Sklep Spożywczo-Przemysłowy, U. Węglik, Sątopy Samulewo </t>
  </si>
  <si>
    <t>Przeds.Produkcyjno-Handlowo-Usługowe "INSTALATORSTWO" s.c.M.Niksa - J. i M.Niksa, Bartoszyce</t>
  </si>
  <si>
    <t>Firma Handlowa El-Instal, J.Pawłowicz, Bartoszyce</t>
  </si>
  <si>
    <t>Usługi Ogólno-Budowlane, A. Gierach, Galiny</t>
  </si>
  <si>
    <t>Przedsiębiorstwo Usługowo-Handlowe, K. Michalski, Bartoszyce</t>
  </si>
  <si>
    <t>Firma Handlowo-Usługowa, R. Wasilewska, Bartoszyce</t>
  </si>
  <si>
    <t>Usługi Budowlane, St. Huszcza, Bartoszyce</t>
  </si>
  <si>
    <t>Auto-Naprawa, M.Anusewicz, Bartoszyce</t>
  </si>
  <si>
    <t>Zakład Usług Leśnych, T. Ciszkowski, Gałajny</t>
  </si>
  <si>
    <t>LAWBUD, R.Lawer, Bartoszyce</t>
  </si>
  <si>
    <t>Przedsiębiorstwo Handlowo-Usługowe , H. Waśniewski, Bisztynek</t>
  </si>
  <si>
    <t>Firma SZYMUŚ, M. Nowożycka, Bartoszyce</t>
  </si>
  <si>
    <t>"AUTO-SZYBY", D. Krawiecki, Bartoszyce</t>
  </si>
  <si>
    <t>Serwis Ogumienia Auto-Naprawa "CARGUM", I. Gawron, Wiatrak</t>
  </si>
  <si>
    <t>Zakład Usługowy, K. Piędziak, Nowa Wieś Iławecka</t>
  </si>
  <si>
    <t>BHP KAD, M. Biernacka, Bartoszyce</t>
  </si>
  <si>
    <t>MEBLE, P. Zienkiewicz, Bartoszyce</t>
  </si>
  <si>
    <t>"WODCRAFT" spóła cywilna E. Piniaha, R. Piniaha, Bartoszyce</t>
  </si>
  <si>
    <t>"TARTAK", G. Lewandowski, Wągródka</t>
  </si>
  <si>
    <t>Wykaz podmiotów prowadzących działalność gospodarczą oraz producentów rolnych z którymi podpisano umowy o refundację kosztów wyposażenia stanowiska pracy dla skierowanego bezrobotnego w 2016 roku</t>
  </si>
  <si>
    <t>Dodatkowe miejsca pracy</t>
  </si>
  <si>
    <t>Bartoszyce, 18.01.2017 r.</t>
  </si>
  <si>
    <t>Zestawienie podpisanych umów z pracodawcami na aktywizację                                                                                        osób bezrobotnych w 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</si>
</sst>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1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</cellXfs>
  <cellStyles count="3">
    <cellStyle name="Normalny" xfId="0" builtinId="0"/>
    <cellStyle name="Normalny 2" xfId="1"/>
    <cellStyle name="Normalny_Arkus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Q7" sqref="Q7"/>
    </sheetView>
  </sheetViews>
  <sheetFormatPr defaultRowHeight="14.4"/>
  <cols>
    <col min="1" max="1" width="6.88671875" customWidth="1"/>
    <col min="2" max="2" width="9.44140625" customWidth="1"/>
    <col min="3" max="3" width="10.109375" customWidth="1"/>
    <col min="4" max="5" width="10" customWidth="1"/>
    <col min="6" max="6" width="10.21875" customWidth="1"/>
  </cols>
  <sheetData>
    <row r="1" spans="1:10" ht="55.8" customHeight="1">
      <c r="A1" s="33" t="s">
        <v>416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46.2" customHeight="1">
      <c r="A2" s="12" t="s">
        <v>0</v>
      </c>
      <c r="B2" s="35" t="s">
        <v>236</v>
      </c>
      <c r="C2" s="35"/>
      <c r="D2" s="35"/>
      <c r="E2" s="35"/>
      <c r="F2" s="35"/>
      <c r="G2" s="34" t="s">
        <v>240</v>
      </c>
      <c r="H2" s="34"/>
      <c r="I2" s="34"/>
      <c r="J2" s="34"/>
    </row>
    <row r="3" spans="1:10" ht="38.4" customHeight="1">
      <c r="A3" s="12" t="s">
        <v>108</v>
      </c>
      <c r="B3" s="36" t="s">
        <v>242</v>
      </c>
      <c r="C3" s="36"/>
      <c r="D3" s="36"/>
      <c r="E3" s="36"/>
      <c r="F3" s="36"/>
      <c r="G3" s="30">
        <f>'Umowy stażowe'!C125</f>
        <v>189</v>
      </c>
      <c r="H3" s="31"/>
      <c r="I3" s="31"/>
      <c r="J3" s="32"/>
    </row>
    <row r="4" spans="1:10" ht="37.799999999999997" customHeight="1">
      <c r="A4" s="12" t="s">
        <v>109</v>
      </c>
      <c r="B4" s="27" t="s">
        <v>237</v>
      </c>
      <c r="C4" s="28"/>
      <c r="D4" s="28"/>
      <c r="E4" s="28"/>
      <c r="F4" s="29"/>
      <c r="G4" s="30">
        <f>'Prace interwencyjne'!C99</f>
        <v>190</v>
      </c>
      <c r="H4" s="31"/>
      <c r="I4" s="31"/>
      <c r="J4" s="32"/>
    </row>
    <row r="5" spans="1:10" ht="34.799999999999997" customHeight="1">
      <c r="A5" s="12" t="s">
        <v>110</v>
      </c>
      <c r="B5" s="27" t="s">
        <v>238</v>
      </c>
      <c r="C5" s="28"/>
      <c r="D5" s="28"/>
      <c r="E5" s="28"/>
      <c r="F5" s="29"/>
      <c r="G5" s="30">
        <f>'Roboty publiczne'!C11</f>
        <v>171</v>
      </c>
      <c r="H5" s="31"/>
      <c r="I5" s="31"/>
      <c r="J5" s="32"/>
    </row>
    <row r="6" spans="1:10" ht="42.6" customHeight="1">
      <c r="A6" s="12" t="s">
        <v>111</v>
      </c>
      <c r="B6" s="27" t="s">
        <v>414</v>
      </c>
      <c r="C6" s="28"/>
      <c r="D6" s="28"/>
      <c r="E6" s="28"/>
      <c r="F6" s="29"/>
      <c r="G6" s="30">
        <f>DMP!C60</f>
        <v>94</v>
      </c>
      <c r="H6" s="31"/>
      <c r="I6" s="31"/>
      <c r="J6" s="32"/>
    </row>
    <row r="7" spans="1:10" ht="30" customHeight="1">
      <c r="A7" s="30" t="s">
        <v>239</v>
      </c>
      <c r="B7" s="31"/>
      <c r="C7" s="31"/>
      <c r="D7" s="31"/>
      <c r="E7" s="31"/>
      <c r="F7" s="32"/>
      <c r="G7" s="30">
        <f>SUM(G3:G6)</f>
        <v>644</v>
      </c>
      <c r="H7" s="31"/>
      <c r="I7" s="31"/>
      <c r="J7" s="32"/>
    </row>
    <row r="11" spans="1:10">
      <c r="B11" t="s">
        <v>415</v>
      </c>
    </row>
  </sheetData>
  <mergeCells count="13">
    <mergeCell ref="B6:F6"/>
    <mergeCell ref="A7:F7"/>
    <mergeCell ref="A1:J1"/>
    <mergeCell ref="G3:J3"/>
    <mergeCell ref="G4:J4"/>
    <mergeCell ref="G5:J5"/>
    <mergeCell ref="G6:J6"/>
    <mergeCell ref="G7:J7"/>
    <mergeCell ref="G2:J2"/>
    <mergeCell ref="B2:F2"/>
    <mergeCell ref="B3:F3"/>
    <mergeCell ref="B4:F4"/>
    <mergeCell ref="B5:F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108" workbookViewId="0">
      <selection activeCell="J123" sqref="J123"/>
    </sheetView>
  </sheetViews>
  <sheetFormatPr defaultRowHeight="14.4"/>
  <cols>
    <col min="1" max="1" width="5.88671875" customWidth="1"/>
    <col min="2" max="2" width="74.88671875" customWidth="1"/>
    <col min="3" max="3" width="14.109375" customWidth="1"/>
  </cols>
  <sheetData>
    <row r="1" spans="1:6" ht="37.799999999999997" customHeight="1">
      <c r="A1" s="37" t="s">
        <v>241</v>
      </c>
      <c r="B1" s="37"/>
      <c r="C1" s="37"/>
    </row>
    <row r="2" spans="1:6" ht="43.8" customHeight="1">
      <c r="A2" s="13" t="s">
        <v>0</v>
      </c>
      <c r="B2" s="13" t="s">
        <v>1</v>
      </c>
      <c r="C2" s="13" t="s">
        <v>2</v>
      </c>
    </row>
    <row r="3" spans="1:6" ht="19.2" customHeight="1">
      <c r="A3" s="14" t="s">
        <v>108</v>
      </c>
      <c r="B3" s="15" t="s">
        <v>3</v>
      </c>
      <c r="C3" s="16">
        <v>14</v>
      </c>
      <c r="E3" s="1"/>
      <c r="F3" s="1"/>
    </row>
    <row r="4" spans="1:6" ht="18.600000000000001" customHeight="1">
      <c r="A4" s="14" t="s">
        <v>109</v>
      </c>
      <c r="B4" s="17" t="s">
        <v>4</v>
      </c>
      <c r="C4" s="16">
        <v>1</v>
      </c>
      <c r="E4" s="1"/>
      <c r="F4" s="1"/>
    </row>
    <row r="5" spans="1:6" ht="18" customHeight="1">
      <c r="A5" s="14" t="s">
        <v>110</v>
      </c>
      <c r="B5" s="18" t="s">
        <v>5</v>
      </c>
      <c r="C5" s="16">
        <v>2</v>
      </c>
      <c r="E5" s="1"/>
      <c r="F5" s="1"/>
    </row>
    <row r="6" spans="1:6" ht="17.399999999999999" customHeight="1">
      <c r="A6" s="14" t="s">
        <v>111</v>
      </c>
      <c r="B6" s="18" t="s">
        <v>6</v>
      </c>
      <c r="C6" s="16">
        <v>3</v>
      </c>
      <c r="E6" s="1"/>
      <c r="F6" s="1"/>
    </row>
    <row r="7" spans="1:6" ht="18.600000000000001" customHeight="1">
      <c r="A7" s="14" t="s">
        <v>112</v>
      </c>
      <c r="B7" s="18" t="s">
        <v>7</v>
      </c>
      <c r="C7" s="16">
        <v>2</v>
      </c>
      <c r="E7" s="1"/>
      <c r="F7" s="1"/>
    </row>
    <row r="8" spans="1:6" ht="18.600000000000001" customHeight="1">
      <c r="A8" s="14" t="s">
        <v>113</v>
      </c>
      <c r="B8" s="18" t="s">
        <v>250</v>
      </c>
      <c r="C8" s="16">
        <v>1</v>
      </c>
      <c r="E8" s="1"/>
      <c r="F8" s="1"/>
    </row>
    <row r="9" spans="1:6" ht="19.2" customHeight="1">
      <c r="A9" s="14" t="s">
        <v>114</v>
      </c>
      <c r="B9" s="18" t="s">
        <v>8</v>
      </c>
      <c r="C9" s="16">
        <v>3</v>
      </c>
      <c r="E9" s="1"/>
      <c r="F9" s="1"/>
    </row>
    <row r="10" spans="1:6" ht="16.8" customHeight="1">
      <c r="A10" s="14" t="s">
        <v>115</v>
      </c>
      <c r="B10" s="18" t="s">
        <v>9</v>
      </c>
      <c r="C10" s="16">
        <v>2</v>
      </c>
      <c r="E10" s="1"/>
      <c r="F10" s="1"/>
    </row>
    <row r="11" spans="1:6" ht="18.600000000000001" customHeight="1">
      <c r="A11" s="14" t="s">
        <v>116</v>
      </c>
      <c r="B11" s="18" t="s">
        <v>10</v>
      </c>
      <c r="C11" s="16">
        <v>1</v>
      </c>
      <c r="E11" s="1"/>
      <c r="F11" s="1"/>
    </row>
    <row r="12" spans="1:6" ht="18.600000000000001" customHeight="1">
      <c r="A12" s="14" t="s">
        <v>117</v>
      </c>
      <c r="B12" s="18" t="s">
        <v>11</v>
      </c>
      <c r="C12" s="16">
        <v>1</v>
      </c>
      <c r="E12" s="1"/>
      <c r="F12" s="1"/>
    </row>
    <row r="13" spans="1:6" ht="18" customHeight="1">
      <c r="A13" s="14" t="s">
        <v>118</v>
      </c>
      <c r="B13" s="18" t="s">
        <v>12</v>
      </c>
      <c r="C13" s="16">
        <v>1</v>
      </c>
      <c r="E13" s="1"/>
      <c r="F13" s="1"/>
    </row>
    <row r="14" spans="1:6" ht="18.600000000000001" customHeight="1">
      <c r="A14" s="14" t="s">
        <v>119</v>
      </c>
      <c r="B14" s="18" t="s">
        <v>13</v>
      </c>
      <c r="C14" s="16">
        <v>1</v>
      </c>
      <c r="E14" s="1"/>
      <c r="F14" s="1"/>
    </row>
    <row r="15" spans="1:6" ht="18.600000000000001" customHeight="1">
      <c r="A15" s="14" t="s">
        <v>120</v>
      </c>
      <c r="B15" s="18" t="s">
        <v>14</v>
      </c>
      <c r="C15" s="16">
        <v>1</v>
      </c>
      <c r="E15" s="1"/>
      <c r="F15" s="1"/>
    </row>
    <row r="16" spans="1:6" ht="19.8" customHeight="1">
      <c r="A16" s="14" t="s">
        <v>121</v>
      </c>
      <c r="B16" s="18" t="s">
        <v>15</v>
      </c>
      <c r="C16" s="16">
        <v>1</v>
      </c>
      <c r="E16" s="1"/>
      <c r="F16" s="1"/>
    </row>
    <row r="17" spans="1:6" ht="19.8" customHeight="1">
      <c r="A17" s="14" t="s">
        <v>122</v>
      </c>
      <c r="B17" s="18" t="s">
        <v>16</v>
      </c>
      <c r="C17" s="16">
        <v>1</v>
      </c>
      <c r="E17" s="1"/>
      <c r="F17" s="1"/>
    </row>
    <row r="18" spans="1:6" ht="19.8" customHeight="1">
      <c r="A18" s="14" t="s">
        <v>123</v>
      </c>
      <c r="B18" s="18" t="s">
        <v>17</v>
      </c>
      <c r="C18" s="16">
        <v>4</v>
      </c>
      <c r="E18" s="1"/>
      <c r="F18" s="1"/>
    </row>
    <row r="19" spans="1:6" ht="19.2" customHeight="1">
      <c r="A19" s="14" t="s">
        <v>124</v>
      </c>
      <c r="B19" s="17" t="s">
        <v>251</v>
      </c>
      <c r="C19" s="16">
        <v>1</v>
      </c>
      <c r="E19" s="1"/>
      <c r="F19" s="1"/>
    </row>
    <row r="20" spans="1:6" ht="17.399999999999999" customHeight="1">
      <c r="A20" s="14" t="s">
        <v>125</v>
      </c>
      <c r="B20" s="18" t="s">
        <v>18</v>
      </c>
      <c r="C20" s="16">
        <v>3</v>
      </c>
      <c r="E20" s="1"/>
      <c r="F20" s="1"/>
    </row>
    <row r="21" spans="1:6" ht="20.399999999999999" customHeight="1">
      <c r="A21" s="14" t="s">
        <v>126</v>
      </c>
      <c r="B21" s="18" t="s">
        <v>19</v>
      </c>
      <c r="C21" s="16">
        <v>1</v>
      </c>
      <c r="E21" s="1"/>
      <c r="F21" s="1"/>
    </row>
    <row r="22" spans="1:6" ht="18.600000000000001" customHeight="1">
      <c r="A22" s="14" t="s">
        <v>127</v>
      </c>
      <c r="B22" s="18" t="s">
        <v>20</v>
      </c>
      <c r="C22" s="16">
        <v>3</v>
      </c>
      <c r="E22" s="1"/>
      <c r="F22" s="1"/>
    </row>
    <row r="23" spans="1:6" ht="18.600000000000001" customHeight="1">
      <c r="A23" s="14" t="s">
        <v>128</v>
      </c>
      <c r="B23" s="18" t="s">
        <v>21</v>
      </c>
      <c r="C23" s="16">
        <v>1</v>
      </c>
      <c r="E23" s="1"/>
      <c r="F23" s="1"/>
    </row>
    <row r="24" spans="1:6" ht="16.2" customHeight="1">
      <c r="A24" s="14" t="s">
        <v>129</v>
      </c>
      <c r="B24" s="18" t="s">
        <v>22</v>
      </c>
      <c r="C24" s="16">
        <v>1</v>
      </c>
      <c r="E24" s="1"/>
      <c r="F24" s="1"/>
    </row>
    <row r="25" spans="1:6" ht="19.8" customHeight="1">
      <c r="A25" s="14" t="s">
        <v>130</v>
      </c>
      <c r="B25" s="17" t="s">
        <v>23</v>
      </c>
      <c r="C25" s="16">
        <v>3</v>
      </c>
      <c r="E25" s="1"/>
      <c r="F25" s="1"/>
    </row>
    <row r="26" spans="1:6" ht="19.2" customHeight="1">
      <c r="A26" s="14" t="s">
        <v>131</v>
      </c>
      <c r="B26" s="18" t="s">
        <v>24</v>
      </c>
      <c r="C26" s="16">
        <v>1</v>
      </c>
      <c r="E26" s="1"/>
      <c r="F26" s="1"/>
    </row>
    <row r="27" spans="1:6" ht="17.399999999999999" customHeight="1">
      <c r="A27" s="14" t="s">
        <v>132</v>
      </c>
      <c r="B27" s="18" t="s">
        <v>25</v>
      </c>
      <c r="C27" s="16">
        <v>3</v>
      </c>
      <c r="E27" s="1"/>
      <c r="F27" s="1"/>
    </row>
    <row r="28" spans="1:6" ht="19.8" customHeight="1">
      <c r="A28" s="14" t="s">
        <v>133</v>
      </c>
      <c r="B28" s="18" t="s">
        <v>26</v>
      </c>
      <c r="C28" s="16">
        <v>3</v>
      </c>
      <c r="E28" s="1"/>
      <c r="F28" s="1"/>
    </row>
    <row r="29" spans="1:6" ht="20.399999999999999" customHeight="1">
      <c r="A29" s="14" t="s">
        <v>134</v>
      </c>
      <c r="B29" s="18" t="s">
        <v>27</v>
      </c>
      <c r="C29" s="16">
        <v>1</v>
      </c>
      <c r="E29" s="1"/>
      <c r="F29" s="1"/>
    </row>
    <row r="30" spans="1:6" ht="19.8" customHeight="1">
      <c r="A30" s="14" t="s">
        <v>135</v>
      </c>
      <c r="B30" s="18" t="s">
        <v>252</v>
      </c>
      <c r="C30" s="16">
        <v>1</v>
      </c>
      <c r="E30" s="1"/>
      <c r="F30" s="1"/>
    </row>
    <row r="31" spans="1:6" ht="21" customHeight="1">
      <c r="A31" s="14" t="s">
        <v>136</v>
      </c>
      <c r="B31" s="18" t="s">
        <v>28</v>
      </c>
      <c r="C31" s="16">
        <v>5</v>
      </c>
      <c r="E31" s="1"/>
      <c r="F31" s="1"/>
    </row>
    <row r="32" spans="1:6" ht="19.2" customHeight="1">
      <c r="A32" s="14" t="s">
        <v>137</v>
      </c>
      <c r="B32" s="18" t="s">
        <v>29</v>
      </c>
      <c r="C32" s="16">
        <v>1</v>
      </c>
      <c r="E32" s="1"/>
      <c r="F32" s="1"/>
    </row>
    <row r="33" spans="1:6" ht="18" customHeight="1">
      <c r="A33" s="14" t="s">
        <v>138</v>
      </c>
      <c r="B33" s="18" t="s">
        <v>30</v>
      </c>
      <c r="C33" s="16">
        <v>2</v>
      </c>
      <c r="E33" s="1"/>
      <c r="F33" s="1"/>
    </row>
    <row r="34" spans="1:6" ht="18.600000000000001" customHeight="1">
      <c r="A34" s="14" t="s">
        <v>139</v>
      </c>
      <c r="B34" s="18" t="s">
        <v>31</v>
      </c>
      <c r="C34" s="16">
        <v>1</v>
      </c>
      <c r="E34" s="1"/>
      <c r="F34" s="1"/>
    </row>
    <row r="35" spans="1:6" ht="19.2" customHeight="1">
      <c r="A35" s="14" t="s">
        <v>140</v>
      </c>
      <c r="B35" s="18" t="s">
        <v>32</v>
      </c>
      <c r="C35" s="16">
        <v>1</v>
      </c>
      <c r="E35" s="1"/>
      <c r="F35" s="1"/>
    </row>
    <row r="36" spans="1:6" ht="19.8" customHeight="1">
      <c r="A36" s="14" t="s">
        <v>141</v>
      </c>
      <c r="B36" s="18" t="s">
        <v>33</v>
      </c>
      <c r="C36" s="16">
        <v>1</v>
      </c>
      <c r="E36" s="1"/>
      <c r="F36" s="1"/>
    </row>
    <row r="37" spans="1:6" ht="18.600000000000001" customHeight="1">
      <c r="A37" s="14" t="s">
        <v>142</v>
      </c>
      <c r="B37" s="18" t="s">
        <v>34</v>
      </c>
      <c r="C37" s="16">
        <v>2</v>
      </c>
      <c r="E37" s="1"/>
      <c r="F37" s="1"/>
    </row>
    <row r="38" spans="1:6" ht="19.8" customHeight="1">
      <c r="A38" s="14" t="s">
        <v>143</v>
      </c>
      <c r="B38" s="18" t="s">
        <v>35</v>
      </c>
      <c r="C38" s="16">
        <v>1</v>
      </c>
      <c r="E38" s="1"/>
      <c r="F38" s="1"/>
    </row>
    <row r="39" spans="1:6" ht="19.8" customHeight="1">
      <c r="A39" s="14" t="s">
        <v>144</v>
      </c>
      <c r="B39" s="18" t="s">
        <v>36</v>
      </c>
      <c r="C39" s="16">
        <v>1</v>
      </c>
      <c r="E39" s="1"/>
      <c r="F39" s="1"/>
    </row>
    <row r="40" spans="1:6" ht="21" customHeight="1">
      <c r="A40" s="14" t="s">
        <v>145</v>
      </c>
      <c r="B40" s="18" t="s">
        <v>37</v>
      </c>
      <c r="C40" s="16">
        <v>2</v>
      </c>
      <c r="E40" s="1"/>
      <c r="F40" s="1"/>
    </row>
    <row r="41" spans="1:6" ht="18" customHeight="1">
      <c r="A41" s="14" t="s">
        <v>146</v>
      </c>
      <c r="B41" s="18" t="s">
        <v>38</v>
      </c>
      <c r="C41" s="16">
        <v>1</v>
      </c>
      <c r="E41" s="1"/>
      <c r="F41" s="1"/>
    </row>
    <row r="42" spans="1:6" ht="18" customHeight="1">
      <c r="A42" s="14" t="s">
        <v>147</v>
      </c>
      <c r="B42" s="18" t="s">
        <v>39</v>
      </c>
      <c r="C42" s="16">
        <v>1</v>
      </c>
      <c r="E42" s="1"/>
      <c r="F42" s="1"/>
    </row>
    <row r="43" spans="1:6" ht="18.600000000000001" customHeight="1">
      <c r="A43" s="14" t="s">
        <v>148</v>
      </c>
      <c r="B43" s="18" t="s">
        <v>40</v>
      </c>
      <c r="C43" s="16">
        <v>1</v>
      </c>
      <c r="E43" s="1"/>
      <c r="F43" s="1"/>
    </row>
    <row r="44" spans="1:6" ht="17.399999999999999" customHeight="1">
      <c r="A44" s="14" t="s">
        <v>149</v>
      </c>
      <c r="B44" s="18" t="s">
        <v>41</v>
      </c>
      <c r="C44" s="16">
        <v>1</v>
      </c>
      <c r="E44" s="1"/>
      <c r="F44" s="1"/>
    </row>
    <row r="45" spans="1:6" ht="18" customHeight="1">
      <c r="A45" s="14" t="s">
        <v>150</v>
      </c>
      <c r="B45" s="18" t="s">
        <v>42</v>
      </c>
      <c r="C45" s="16">
        <v>1</v>
      </c>
      <c r="E45" s="1"/>
      <c r="F45" s="1"/>
    </row>
    <row r="46" spans="1:6" ht="18.600000000000001" customHeight="1">
      <c r="A46" s="14" t="s">
        <v>151</v>
      </c>
      <c r="B46" s="18" t="s">
        <v>43</v>
      </c>
      <c r="C46" s="16">
        <v>1</v>
      </c>
      <c r="E46" s="1"/>
      <c r="F46" s="1"/>
    </row>
    <row r="47" spans="1:6" ht="17.399999999999999" customHeight="1">
      <c r="A47" s="14" t="s">
        <v>152</v>
      </c>
      <c r="B47" s="18" t="s">
        <v>44</v>
      </c>
      <c r="C47" s="16">
        <v>2</v>
      </c>
      <c r="E47" s="1"/>
      <c r="F47" s="1"/>
    </row>
    <row r="48" spans="1:6" ht="18" customHeight="1">
      <c r="A48" s="14" t="s">
        <v>153</v>
      </c>
      <c r="B48" s="18" t="s">
        <v>45</v>
      </c>
      <c r="C48" s="16">
        <v>1</v>
      </c>
      <c r="E48" s="1"/>
      <c r="F48" s="1"/>
    </row>
    <row r="49" spans="1:6" ht="18" customHeight="1">
      <c r="A49" s="14" t="s">
        <v>154</v>
      </c>
      <c r="B49" s="18" t="s">
        <v>253</v>
      </c>
      <c r="C49" s="16">
        <v>1</v>
      </c>
      <c r="E49" s="1"/>
      <c r="F49" s="1"/>
    </row>
    <row r="50" spans="1:6" ht="19.2" customHeight="1">
      <c r="A50" s="14" t="s">
        <v>155</v>
      </c>
      <c r="B50" s="18" t="s">
        <v>46</v>
      </c>
      <c r="C50" s="16">
        <v>2</v>
      </c>
      <c r="E50" s="1"/>
      <c r="F50" s="1"/>
    </row>
    <row r="51" spans="1:6" ht="18.600000000000001" customHeight="1">
      <c r="A51" s="14" t="s">
        <v>156</v>
      </c>
      <c r="B51" s="18" t="s">
        <v>47</v>
      </c>
      <c r="C51" s="16">
        <v>1</v>
      </c>
      <c r="E51" s="1"/>
      <c r="F51" s="1"/>
    </row>
    <row r="52" spans="1:6" ht="19.2" customHeight="1">
      <c r="A52" s="14" t="s">
        <v>157</v>
      </c>
      <c r="B52" s="18" t="s">
        <v>48</v>
      </c>
      <c r="C52" s="16">
        <v>1</v>
      </c>
      <c r="E52" s="1"/>
      <c r="F52" s="1"/>
    </row>
    <row r="53" spans="1:6" ht="18.600000000000001" customHeight="1">
      <c r="A53" s="14" t="s">
        <v>158</v>
      </c>
      <c r="B53" s="18" t="s">
        <v>254</v>
      </c>
      <c r="C53" s="16">
        <v>1</v>
      </c>
      <c r="E53" s="1"/>
      <c r="F53" s="1"/>
    </row>
    <row r="54" spans="1:6" ht="19.2" customHeight="1">
      <c r="A54" s="14" t="s">
        <v>159</v>
      </c>
      <c r="B54" s="18" t="s">
        <v>49</v>
      </c>
      <c r="C54" s="16">
        <v>1</v>
      </c>
      <c r="E54" s="1"/>
      <c r="F54" s="1"/>
    </row>
    <row r="55" spans="1:6" ht="19.2" customHeight="1">
      <c r="A55" s="14" t="s">
        <v>160</v>
      </c>
      <c r="B55" s="18" t="s">
        <v>50</v>
      </c>
      <c r="C55" s="16">
        <v>1</v>
      </c>
      <c r="E55" s="1"/>
      <c r="F55" s="1"/>
    </row>
    <row r="56" spans="1:6" ht="18.600000000000001" customHeight="1">
      <c r="A56" s="14" t="s">
        <v>161</v>
      </c>
      <c r="B56" s="18" t="s">
        <v>51</v>
      </c>
      <c r="C56" s="16">
        <v>1</v>
      </c>
      <c r="E56" s="1"/>
      <c r="F56" s="1"/>
    </row>
    <row r="57" spans="1:6" ht="19.8" customHeight="1">
      <c r="A57" s="14" t="s">
        <v>162</v>
      </c>
      <c r="B57" s="18" t="s">
        <v>52</v>
      </c>
      <c r="C57" s="16">
        <v>2</v>
      </c>
      <c r="E57" s="1"/>
      <c r="F57" s="1"/>
    </row>
    <row r="58" spans="1:6" ht="19.8" customHeight="1">
      <c r="A58" s="14" t="s">
        <v>163</v>
      </c>
      <c r="B58" s="18" t="s">
        <v>53</v>
      </c>
      <c r="C58" s="16">
        <v>1</v>
      </c>
      <c r="E58" s="1"/>
      <c r="F58" s="1"/>
    </row>
    <row r="59" spans="1:6" ht="18" customHeight="1">
      <c r="A59" s="14" t="s">
        <v>164</v>
      </c>
      <c r="B59" s="18" t="s">
        <v>54</v>
      </c>
      <c r="C59" s="16">
        <v>1</v>
      </c>
      <c r="E59" s="1"/>
      <c r="F59" s="1"/>
    </row>
    <row r="60" spans="1:6" ht="18" customHeight="1">
      <c r="A60" s="14" t="s">
        <v>165</v>
      </c>
      <c r="B60" s="18" t="s">
        <v>55</v>
      </c>
      <c r="C60" s="16">
        <v>3</v>
      </c>
      <c r="E60" s="1"/>
      <c r="F60" s="1"/>
    </row>
    <row r="61" spans="1:6" ht="31.2" customHeight="1">
      <c r="A61" s="14" t="s">
        <v>166</v>
      </c>
      <c r="B61" s="18" t="s">
        <v>56</v>
      </c>
      <c r="C61" s="16">
        <v>1</v>
      </c>
      <c r="E61" s="1"/>
      <c r="F61" s="1"/>
    </row>
    <row r="62" spans="1:6" ht="21.6" customHeight="1">
      <c r="A62" s="14" t="s">
        <v>167</v>
      </c>
      <c r="B62" s="18" t="s">
        <v>57</v>
      </c>
      <c r="C62" s="16">
        <v>3</v>
      </c>
      <c r="E62" s="1"/>
      <c r="F62" s="1"/>
    </row>
    <row r="63" spans="1:6" ht="20.399999999999999" customHeight="1">
      <c r="A63" s="14" t="s">
        <v>168</v>
      </c>
      <c r="B63" s="18" t="s">
        <v>58</v>
      </c>
      <c r="C63" s="16">
        <v>1</v>
      </c>
      <c r="E63" s="1"/>
      <c r="F63" s="1"/>
    </row>
    <row r="64" spans="1:6" ht="21" customHeight="1">
      <c r="A64" s="14" t="s">
        <v>169</v>
      </c>
      <c r="B64" s="18" t="s">
        <v>59</v>
      </c>
      <c r="C64" s="16">
        <v>1</v>
      </c>
      <c r="E64" s="1"/>
      <c r="F64" s="1"/>
    </row>
    <row r="65" spans="1:6" ht="23.4" customHeight="1">
      <c r="A65" s="14" t="s">
        <v>170</v>
      </c>
      <c r="B65" s="18" t="s">
        <v>60</v>
      </c>
      <c r="C65" s="16">
        <v>1</v>
      </c>
      <c r="E65" s="1"/>
      <c r="F65" s="1"/>
    </row>
    <row r="66" spans="1:6" ht="20.399999999999999" customHeight="1">
      <c r="A66" s="14" t="s">
        <v>171</v>
      </c>
      <c r="B66" s="18" t="s">
        <v>61</v>
      </c>
      <c r="C66" s="16">
        <v>4</v>
      </c>
      <c r="E66" s="1"/>
      <c r="F66" s="1"/>
    </row>
    <row r="67" spans="1:6" ht="21.6" customHeight="1">
      <c r="A67" s="14" t="s">
        <v>172</v>
      </c>
      <c r="B67" s="18" t="s">
        <v>62</v>
      </c>
      <c r="C67" s="16">
        <v>1</v>
      </c>
      <c r="E67" s="1"/>
      <c r="F67" s="1"/>
    </row>
    <row r="68" spans="1:6" ht="19.2" customHeight="1">
      <c r="A68" s="14" t="s">
        <v>173</v>
      </c>
      <c r="B68" s="18" t="s">
        <v>63</v>
      </c>
      <c r="C68" s="16">
        <v>1</v>
      </c>
      <c r="E68" s="1"/>
      <c r="F68" s="1"/>
    </row>
    <row r="69" spans="1:6" ht="20.399999999999999" customHeight="1">
      <c r="A69" s="14" t="s">
        <v>174</v>
      </c>
      <c r="B69" s="18" t="s">
        <v>255</v>
      </c>
      <c r="C69" s="16">
        <v>1</v>
      </c>
      <c r="E69" s="1"/>
      <c r="F69" s="1"/>
    </row>
    <row r="70" spans="1:6" ht="20.399999999999999" customHeight="1">
      <c r="A70" s="14" t="s">
        <v>175</v>
      </c>
      <c r="B70" s="18" t="s">
        <v>64</v>
      </c>
      <c r="C70" s="16">
        <v>1</v>
      </c>
      <c r="E70" s="1"/>
      <c r="F70" s="1"/>
    </row>
    <row r="71" spans="1:6" ht="20.399999999999999" customHeight="1">
      <c r="A71" s="14" t="s">
        <v>176</v>
      </c>
      <c r="B71" s="18" t="s">
        <v>65</v>
      </c>
      <c r="C71" s="16">
        <v>1</v>
      </c>
      <c r="E71" s="1"/>
      <c r="F71" s="1"/>
    </row>
    <row r="72" spans="1:6" ht="19.2" customHeight="1">
      <c r="A72" s="14" t="s">
        <v>177</v>
      </c>
      <c r="B72" s="18" t="s">
        <v>66</v>
      </c>
      <c r="C72" s="16">
        <v>1</v>
      </c>
      <c r="E72" s="1"/>
      <c r="F72" s="1"/>
    </row>
    <row r="73" spans="1:6" ht="21.6" customHeight="1">
      <c r="A73" s="14" t="s">
        <v>178</v>
      </c>
      <c r="B73" s="18" t="s">
        <v>67</v>
      </c>
      <c r="C73" s="16">
        <v>1</v>
      </c>
      <c r="E73" s="1"/>
      <c r="F73" s="1"/>
    </row>
    <row r="74" spans="1:6" ht="18" customHeight="1">
      <c r="A74" s="14" t="s">
        <v>179</v>
      </c>
      <c r="B74" s="18" t="s">
        <v>68</v>
      </c>
      <c r="C74" s="16">
        <v>1</v>
      </c>
      <c r="E74" s="1"/>
      <c r="F74" s="1"/>
    </row>
    <row r="75" spans="1:6" ht="18" customHeight="1">
      <c r="A75" s="14" t="s">
        <v>180</v>
      </c>
      <c r="B75" s="18" t="s">
        <v>69</v>
      </c>
      <c r="C75" s="16">
        <v>1</v>
      </c>
      <c r="E75" s="1"/>
      <c r="F75" s="1"/>
    </row>
    <row r="76" spans="1:6" ht="18" customHeight="1">
      <c r="A76" s="14" t="s">
        <v>181</v>
      </c>
      <c r="B76" s="18" t="s">
        <v>70</v>
      </c>
      <c r="C76" s="16">
        <v>1</v>
      </c>
      <c r="E76" s="1"/>
      <c r="F76" s="1"/>
    </row>
    <row r="77" spans="1:6" ht="27.6">
      <c r="A77" s="14" t="s">
        <v>182</v>
      </c>
      <c r="B77" s="18" t="s">
        <v>71</v>
      </c>
      <c r="C77" s="16">
        <v>1</v>
      </c>
      <c r="E77" s="1"/>
      <c r="F77" s="1"/>
    </row>
    <row r="78" spans="1:6" ht="18.600000000000001" customHeight="1">
      <c r="A78" s="14" t="s">
        <v>183</v>
      </c>
      <c r="B78" s="18" t="s">
        <v>256</v>
      </c>
      <c r="C78" s="16">
        <v>1</v>
      </c>
      <c r="E78" s="1"/>
      <c r="F78" s="1"/>
    </row>
    <row r="79" spans="1:6" ht="27.6">
      <c r="A79" s="14" t="s">
        <v>184</v>
      </c>
      <c r="B79" s="17" t="s">
        <v>72</v>
      </c>
      <c r="C79" s="16">
        <v>1</v>
      </c>
      <c r="E79" s="1"/>
      <c r="F79" s="1"/>
    </row>
    <row r="80" spans="1:6" ht="21.6" customHeight="1">
      <c r="A80" s="14" t="s">
        <v>185</v>
      </c>
      <c r="B80" s="18" t="s">
        <v>73</v>
      </c>
      <c r="C80" s="16">
        <v>1</v>
      </c>
      <c r="E80" s="1"/>
      <c r="F80" s="1"/>
    </row>
    <row r="81" spans="1:6" ht="18.600000000000001" customHeight="1">
      <c r="A81" s="14" t="s">
        <v>186</v>
      </c>
      <c r="B81" s="18" t="s">
        <v>74</v>
      </c>
      <c r="C81" s="16">
        <v>1</v>
      </c>
      <c r="E81" s="1"/>
      <c r="F81" s="1"/>
    </row>
    <row r="82" spans="1:6" ht="18" customHeight="1">
      <c r="A82" s="14" t="s">
        <v>187</v>
      </c>
      <c r="B82" s="17" t="s">
        <v>75</v>
      </c>
      <c r="C82" s="16">
        <v>1</v>
      </c>
      <c r="E82" s="1"/>
      <c r="F82" s="1"/>
    </row>
    <row r="83" spans="1:6" ht="18" customHeight="1">
      <c r="A83" s="14" t="s">
        <v>188</v>
      </c>
      <c r="B83" s="18" t="s">
        <v>76</v>
      </c>
      <c r="C83" s="16">
        <v>1</v>
      </c>
      <c r="E83" s="1"/>
      <c r="F83" s="1"/>
    </row>
    <row r="84" spans="1:6" ht="19.8" customHeight="1">
      <c r="A84" s="14" t="s">
        <v>189</v>
      </c>
      <c r="B84" s="18" t="s">
        <v>77</v>
      </c>
      <c r="C84" s="16">
        <v>1</v>
      </c>
      <c r="E84" s="1"/>
      <c r="F84" s="1"/>
    </row>
    <row r="85" spans="1:6" ht="19.2" customHeight="1">
      <c r="A85" s="14" t="s">
        <v>190</v>
      </c>
      <c r="B85" s="18" t="s">
        <v>257</v>
      </c>
      <c r="C85" s="16">
        <v>1</v>
      </c>
      <c r="E85" s="1"/>
      <c r="F85" s="1"/>
    </row>
    <row r="86" spans="1:6" ht="19.2" customHeight="1">
      <c r="A86" s="14" t="s">
        <v>191</v>
      </c>
      <c r="B86" s="18" t="s">
        <v>78</v>
      </c>
      <c r="C86" s="16">
        <v>1</v>
      </c>
      <c r="E86" s="1"/>
      <c r="F86" s="1"/>
    </row>
    <row r="87" spans="1:6" ht="18" customHeight="1">
      <c r="A87" s="14" t="s">
        <v>192</v>
      </c>
      <c r="B87" s="18" t="s">
        <v>79</v>
      </c>
      <c r="C87" s="16">
        <v>2</v>
      </c>
      <c r="E87" s="1"/>
      <c r="F87" s="1"/>
    </row>
    <row r="88" spans="1:6" ht="18" customHeight="1">
      <c r="A88" s="14" t="s">
        <v>193</v>
      </c>
      <c r="B88" s="18" t="s">
        <v>80</v>
      </c>
      <c r="C88" s="16">
        <v>1</v>
      </c>
      <c r="E88" s="1"/>
    </row>
    <row r="89" spans="1:6" ht="18" customHeight="1">
      <c r="A89" s="14" t="s">
        <v>194</v>
      </c>
      <c r="B89" s="18" t="s">
        <v>81</v>
      </c>
      <c r="C89" s="16">
        <v>1</v>
      </c>
      <c r="E89" s="1"/>
    </row>
    <row r="90" spans="1:6" ht="16.8" customHeight="1">
      <c r="A90" s="14" t="s">
        <v>195</v>
      </c>
      <c r="B90" s="18" t="s">
        <v>82</v>
      </c>
      <c r="C90" s="16">
        <v>2</v>
      </c>
      <c r="E90" s="1"/>
    </row>
    <row r="91" spans="1:6" ht="17.399999999999999" customHeight="1">
      <c r="A91" s="14" t="s">
        <v>196</v>
      </c>
      <c r="B91" s="18" t="s">
        <v>83</v>
      </c>
      <c r="C91" s="16">
        <v>2</v>
      </c>
      <c r="E91" s="1"/>
    </row>
    <row r="92" spans="1:6" ht="19.2" customHeight="1">
      <c r="A92" s="14" t="s">
        <v>197</v>
      </c>
      <c r="B92" s="18" t="s">
        <v>40</v>
      </c>
      <c r="C92" s="16">
        <v>1</v>
      </c>
      <c r="E92" s="1"/>
    </row>
    <row r="93" spans="1:6" ht="19.8" customHeight="1">
      <c r="A93" s="14" t="s">
        <v>198</v>
      </c>
      <c r="B93" s="18" t="s">
        <v>84</v>
      </c>
      <c r="C93" s="16">
        <v>1</v>
      </c>
      <c r="E93" s="1"/>
    </row>
    <row r="94" spans="1:6" ht="19.8" customHeight="1">
      <c r="A94" s="14" t="s">
        <v>199</v>
      </c>
      <c r="B94" s="18" t="s">
        <v>258</v>
      </c>
      <c r="C94" s="16">
        <v>1</v>
      </c>
      <c r="E94" s="1"/>
    </row>
    <row r="95" spans="1:6" ht="20.399999999999999" customHeight="1">
      <c r="A95" s="14" t="s">
        <v>200</v>
      </c>
      <c r="B95" s="18" t="s">
        <v>85</v>
      </c>
      <c r="C95" s="16">
        <v>1</v>
      </c>
      <c r="E95" s="1"/>
    </row>
    <row r="96" spans="1:6" ht="19.2" customHeight="1">
      <c r="A96" s="14" t="s">
        <v>201</v>
      </c>
      <c r="B96" s="18" t="s">
        <v>86</v>
      </c>
      <c r="C96" s="16">
        <v>1</v>
      </c>
      <c r="E96" s="1"/>
    </row>
    <row r="97" spans="1:5" ht="17.399999999999999" customHeight="1">
      <c r="A97" s="14" t="s">
        <v>202</v>
      </c>
      <c r="B97" s="18" t="s">
        <v>87</v>
      </c>
      <c r="C97" s="16">
        <v>11</v>
      </c>
      <c r="E97" s="1"/>
    </row>
    <row r="98" spans="1:5" ht="18.600000000000001" customHeight="1">
      <c r="A98" s="14" t="s">
        <v>203</v>
      </c>
      <c r="B98" s="18" t="s">
        <v>88</v>
      </c>
      <c r="C98" s="16">
        <v>1</v>
      </c>
      <c r="E98" s="1"/>
    </row>
    <row r="99" spans="1:5" ht="20.399999999999999" customHeight="1">
      <c r="A99" s="14" t="s">
        <v>204</v>
      </c>
      <c r="B99" s="18" t="s">
        <v>89</v>
      </c>
      <c r="C99" s="16">
        <v>2</v>
      </c>
      <c r="E99" s="1"/>
    </row>
    <row r="100" spans="1:5" ht="21" customHeight="1">
      <c r="A100" s="14" t="s">
        <v>205</v>
      </c>
      <c r="B100" s="18" t="s">
        <v>90</v>
      </c>
      <c r="C100" s="19">
        <v>1</v>
      </c>
      <c r="E100" s="1"/>
    </row>
    <row r="101" spans="1:5" ht="16.8" customHeight="1">
      <c r="A101" s="14" t="s">
        <v>206</v>
      </c>
      <c r="B101" s="18" t="s">
        <v>91</v>
      </c>
      <c r="C101" s="16">
        <v>2</v>
      </c>
      <c r="E101" s="1"/>
    </row>
    <row r="102" spans="1:5" ht="17.399999999999999" customHeight="1">
      <c r="A102" s="14" t="s">
        <v>207</v>
      </c>
      <c r="B102" s="18" t="s">
        <v>92</v>
      </c>
      <c r="C102" s="16">
        <v>1</v>
      </c>
      <c r="E102" s="1"/>
    </row>
    <row r="103" spans="1:5" ht="18.600000000000001" customHeight="1">
      <c r="A103" s="14" t="s">
        <v>208</v>
      </c>
      <c r="B103" s="18" t="s">
        <v>93</v>
      </c>
      <c r="C103" s="16">
        <v>1</v>
      </c>
      <c r="E103" s="1"/>
    </row>
    <row r="104" spans="1:5" ht="18.600000000000001" customHeight="1">
      <c r="A104" s="14" t="s">
        <v>209</v>
      </c>
      <c r="B104" s="18" t="s">
        <v>94</v>
      </c>
      <c r="C104" s="16">
        <v>1</v>
      </c>
      <c r="E104" s="1"/>
    </row>
    <row r="105" spans="1:5" ht="22.2" customHeight="1">
      <c r="A105" s="14" t="s">
        <v>210</v>
      </c>
      <c r="B105" s="18" t="s">
        <v>95</v>
      </c>
      <c r="C105" s="16">
        <v>2</v>
      </c>
      <c r="E105" s="1"/>
    </row>
    <row r="106" spans="1:5" ht="18.600000000000001" customHeight="1">
      <c r="A106" s="14" t="s">
        <v>211</v>
      </c>
      <c r="B106" s="18" t="s">
        <v>96</v>
      </c>
      <c r="C106" s="16">
        <v>1</v>
      </c>
      <c r="E106" s="1"/>
    </row>
    <row r="107" spans="1:5" ht="21" customHeight="1">
      <c r="A107" s="14" t="s">
        <v>212</v>
      </c>
      <c r="B107" s="17" t="s">
        <v>97</v>
      </c>
      <c r="C107" s="16">
        <v>1</v>
      </c>
      <c r="E107" s="1"/>
    </row>
    <row r="108" spans="1:5" ht="21" customHeight="1">
      <c r="A108" s="14" t="s">
        <v>213</v>
      </c>
      <c r="B108" s="18" t="s">
        <v>98</v>
      </c>
      <c r="C108" s="13">
        <v>1</v>
      </c>
      <c r="E108" s="1"/>
    </row>
    <row r="109" spans="1:5" ht="18.600000000000001" customHeight="1">
      <c r="A109" s="14" t="s">
        <v>214</v>
      </c>
      <c r="B109" s="18" t="s">
        <v>99</v>
      </c>
      <c r="C109" s="13">
        <v>1</v>
      </c>
      <c r="E109" s="1"/>
    </row>
    <row r="110" spans="1:5" ht="21" customHeight="1">
      <c r="A110" s="14" t="s">
        <v>215</v>
      </c>
      <c r="B110" s="18" t="s">
        <v>100</v>
      </c>
      <c r="C110" s="13">
        <v>1</v>
      </c>
      <c r="E110" s="1"/>
    </row>
    <row r="111" spans="1:5" ht="18.600000000000001" customHeight="1">
      <c r="A111" s="14" t="s">
        <v>216</v>
      </c>
      <c r="B111" s="18" t="s">
        <v>101</v>
      </c>
      <c r="C111" s="13">
        <v>1</v>
      </c>
      <c r="E111" s="1"/>
    </row>
    <row r="112" spans="1:5" ht="19.2" customHeight="1">
      <c r="A112" s="14" t="s">
        <v>217</v>
      </c>
      <c r="B112" s="17" t="s">
        <v>102</v>
      </c>
      <c r="C112" s="13">
        <v>1</v>
      </c>
      <c r="E112" s="1"/>
    </row>
    <row r="113" spans="1:5" ht="18.600000000000001" customHeight="1">
      <c r="A113" s="14" t="s">
        <v>218</v>
      </c>
      <c r="B113" s="17" t="s">
        <v>259</v>
      </c>
      <c r="C113" s="13">
        <v>1</v>
      </c>
      <c r="E113" s="1"/>
    </row>
    <row r="114" spans="1:5" ht="21" customHeight="1">
      <c r="A114" s="14" t="s">
        <v>219</v>
      </c>
      <c r="B114" s="17" t="s">
        <v>103</v>
      </c>
      <c r="C114" s="13">
        <v>1</v>
      </c>
      <c r="E114" s="1"/>
    </row>
    <row r="115" spans="1:5" ht="20.399999999999999" customHeight="1">
      <c r="A115" s="14" t="s">
        <v>220</v>
      </c>
      <c r="B115" s="17" t="s">
        <v>104</v>
      </c>
      <c r="C115" s="13">
        <v>1</v>
      </c>
      <c r="E115" s="1"/>
    </row>
    <row r="116" spans="1:5" ht="18.600000000000001" customHeight="1">
      <c r="A116" s="14" t="s">
        <v>221</v>
      </c>
      <c r="B116" s="17" t="s">
        <v>260</v>
      </c>
      <c r="C116" s="13">
        <v>1</v>
      </c>
      <c r="E116" s="1"/>
    </row>
    <row r="117" spans="1:5" ht="21.6" customHeight="1">
      <c r="A117" s="14" t="s">
        <v>222</v>
      </c>
      <c r="B117" s="17" t="s">
        <v>261</v>
      </c>
      <c r="C117" s="13">
        <v>1</v>
      </c>
      <c r="E117" s="1"/>
    </row>
    <row r="118" spans="1:5" ht="19.2" customHeight="1">
      <c r="A118" s="14" t="s">
        <v>223</v>
      </c>
      <c r="B118" s="17" t="s">
        <v>262</v>
      </c>
      <c r="C118" s="13">
        <v>1</v>
      </c>
      <c r="E118" s="1"/>
    </row>
    <row r="119" spans="1:5" ht="19.2" customHeight="1">
      <c r="A119" s="14" t="s">
        <v>224</v>
      </c>
      <c r="B119" s="17" t="s">
        <v>105</v>
      </c>
      <c r="C119" s="13">
        <v>1</v>
      </c>
      <c r="E119" s="1"/>
    </row>
    <row r="120" spans="1:5" ht="18.600000000000001" customHeight="1">
      <c r="A120" s="14" t="s">
        <v>225</v>
      </c>
      <c r="B120" s="17" t="s">
        <v>263</v>
      </c>
      <c r="C120" s="13">
        <v>1</v>
      </c>
      <c r="E120" s="1"/>
    </row>
    <row r="121" spans="1:5" ht="18.600000000000001" customHeight="1">
      <c r="A121" s="14" t="s">
        <v>226</v>
      </c>
      <c r="B121" s="17" t="s">
        <v>264</v>
      </c>
      <c r="C121" s="13">
        <v>2</v>
      </c>
      <c r="E121" s="1"/>
    </row>
    <row r="122" spans="1:5" ht="19.2" customHeight="1">
      <c r="A122" s="14" t="s">
        <v>227</v>
      </c>
      <c r="B122" s="17" t="s">
        <v>106</v>
      </c>
      <c r="C122" s="16">
        <v>1</v>
      </c>
      <c r="E122" s="1"/>
    </row>
    <row r="123" spans="1:5" ht="19.2" customHeight="1">
      <c r="A123" s="14" t="s">
        <v>228</v>
      </c>
      <c r="B123" s="20" t="s">
        <v>265</v>
      </c>
      <c r="C123" s="19">
        <v>1</v>
      </c>
      <c r="E123" s="1"/>
    </row>
    <row r="124" spans="1:5" ht="18.600000000000001" customHeight="1">
      <c r="A124" s="14" t="s">
        <v>229</v>
      </c>
      <c r="B124" s="18" t="s">
        <v>107</v>
      </c>
      <c r="C124" s="16">
        <v>1</v>
      </c>
      <c r="E124" s="1"/>
    </row>
    <row r="125" spans="1:5">
      <c r="A125" s="21"/>
      <c r="B125" s="21"/>
      <c r="C125" s="19">
        <f>SUM(C3:C124)</f>
        <v>189</v>
      </c>
      <c r="E125" s="1"/>
    </row>
    <row r="126" spans="1:5">
      <c r="E126" s="1"/>
    </row>
    <row r="127" spans="1:5">
      <c r="E127" s="1"/>
    </row>
    <row r="128" spans="1:5">
      <c r="E128" s="1"/>
    </row>
    <row r="129" spans="5:5">
      <c r="E129" s="1"/>
    </row>
    <row r="130" spans="5:5">
      <c r="E130" s="1"/>
    </row>
  </sheetData>
  <mergeCells count="1">
    <mergeCell ref="A1:C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opLeftCell="A77" workbookViewId="0">
      <selection activeCell="I93" sqref="I93"/>
    </sheetView>
  </sheetViews>
  <sheetFormatPr defaultRowHeight="14.4"/>
  <cols>
    <col min="1" max="1" width="5.33203125" customWidth="1"/>
    <col min="2" max="2" width="73.77734375" customWidth="1"/>
    <col min="3" max="3" width="12.77734375" customWidth="1"/>
  </cols>
  <sheetData>
    <row r="1" spans="1:5" ht="42" customHeight="1">
      <c r="A1" s="38" t="s">
        <v>235</v>
      </c>
      <c r="B1" s="38"/>
      <c r="C1" s="38"/>
    </row>
    <row r="2" spans="1:5" ht="41.4">
      <c r="A2" s="5" t="s">
        <v>230</v>
      </c>
      <c r="B2" s="5" t="s">
        <v>231</v>
      </c>
      <c r="C2" s="5" t="s">
        <v>234</v>
      </c>
    </row>
    <row r="3" spans="1:5" ht="21" customHeight="1">
      <c r="A3" s="6" t="s">
        <v>108</v>
      </c>
      <c r="B3" s="7" t="s">
        <v>266</v>
      </c>
      <c r="C3" s="6">
        <v>6</v>
      </c>
      <c r="E3" s="11"/>
    </row>
    <row r="4" spans="1:5" ht="19.8" customHeight="1">
      <c r="A4" s="6" t="s">
        <v>109</v>
      </c>
      <c r="B4" s="7" t="s">
        <v>267</v>
      </c>
      <c r="C4" s="6">
        <v>3</v>
      </c>
      <c r="E4" s="11"/>
    </row>
    <row r="5" spans="1:5" ht="20.399999999999999" customHeight="1">
      <c r="A5" s="6" t="s">
        <v>110</v>
      </c>
      <c r="B5" s="7" t="s">
        <v>268</v>
      </c>
      <c r="C5" s="6">
        <v>1</v>
      </c>
      <c r="E5" s="11"/>
    </row>
    <row r="6" spans="1:5" ht="19.8" customHeight="1">
      <c r="A6" s="6" t="s">
        <v>111</v>
      </c>
      <c r="B6" s="7" t="s">
        <v>269</v>
      </c>
      <c r="C6" s="6">
        <v>1</v>
      </c>
      <c r="E6" s="11"/>
    </row>
    <row r="7" spans="1:5" ht="20.399999999999999" customHeight="1">
      <c r="A7" s="6" t="s">
        <v>112</v>
      </c>
      <c r="B7" s="7" t="s">
        <v>270</v>
      </c>
      <c r="C7" s="6">
        <v>1</v>
      </c>
      <c r="E7" s="11"/>
    </row>
    <row r="8" spans="1:5" ht="19.8" customHeight="1">
      <c r="A8" s="6" t="s">
        <v>113</v>
      </c>
      <c r="B8" s="7" t="s">
        <v>271</v>
      </c>
      <c r="C8" s="6">
        <v>3</v>
      </c>
      <c r="E8" s="11"/>
    </row>
    <row r="9" spans="1:5" ht="18.600000000000001" customHeight="1">
      <c r="A9" s="6" t="s">
        <v>114</v>
      </c>
      <c r="B9" s="7" t="s">
        <v>266</v>
      </c>
      <c r="C9" s="6">
        <v>13</v>
      </c>
      <c r="E9" s="11"/>
    </row>
    <row r="10" spans="1:5" ht="19.2" customHeight="1">
      <c r="A10" s="6" t="s">
        <v>115</v>
      </c>
      <c r="B10" s="7" t="s">
        <v>272</v>
      </c>
      <c r="C10" s="6">
        <v>9</v>
      </c>
      <c r="E10" s="11"/>
    </row>
    <row r="11" spans="1:5" ht="19.2" customHeight="1">
      <c r="A11" s="6" t="s">
        <v>116</v>
      </c>
      <c r="B11" s="7" t="s">
        <v>273</v>
      </c>
      <c r="C11" s="6">
        <v>1</v>
      </c>
      <c r="E11" s="11"/>
    </row>
    <row r="12" spans="1:5" ht="16.2" customHeight="1">
      <c r="A12" s="6" t="s">
        <v>117</v>
      </c>
      <c r="B12" s="7" t="s">
        <v>274</v>
      </c>
      <c r="C12" s="6">
        <v>5</v>
      </c>
      <c r="E12" s="11"/>
    </row>
    <row r="13" spans="1:5" ht="18.600000000000001" customHeight="1">
      <c r="A13" s="6" t="s">
        <v>118</v>
      </c>
      <c r="B13" s="7" t="s">
        <v>275</v>
      </c>
      <c r="C13" s="6">
        <v>1</v>
      </c>
      <c r="E13" s="11"/>
    </row>
    <row r="14" spans="1:5" ht="20.399999999999999" customHeight="1">
      <c r="A14" s="6" t="s">
        <v>119</v>
      </c>
      <c r="B14" s="7" t="s">
        <v>276</v>
      </c>
      <c r="C14" s="6">
        <v>1</v>
      </c>
      <c r="E14" s="11"/>
    </row>
    <row r="15" spans="1:5" ht="16.8" customHeight="1">
      <c r="A15" s="6" t="s">
        <v>120</v>
      </c>
      <c r="B15" s="7" t="s">
        <v>243</v>
      </c>
      <c r="C15" s="6">
        <v>1</v>
      </c>
      <c r="E15" s="11"/>
    </row>
    <row r="16" spans="1:5" ht="18.600000000000001" customHeight="1">
      <c r="A16" s="6" t="s">
        <v>121</v>
      </c>
      <c r="B16" s="8" t="s">
        <v>277</v>
      </c>
      <c r="C16" s="6">
        <v>3</v>
      </c>
      <c r="E16" s="11"/>
    </row>
    <row r="17" spans="1:5" ht="19.2" customHeight="1">
      <c r="A17" s="6" t="s">
        <v>122</v>
      </c>
      <c r="B17" s="8" t="s">
        <v>278</v>
      </c>
      <c r="C17" s="6">
        <v>1</v>
      </c>
      <c r="E17" s="11"/>
    </row>
    <row r="18" spans="1:5" ht="19.8" customHeight="1">
      <c r="A18" s="6" t="s">
        <v>123</v>
      </c>
      <c r="B18" s="8" t="s">
        <v>279</v>
      </c>
      <c r="C18" s="6">
        <v>1</v>
      </c>
      <c r="E18" s="11"/>
    </row>
    <row r="19" spans="1:5" ht="19.8" customHeight="1">
      <c r="A19" s="6" t="s">
        <v>124</v>
      </c>
      <c r="B19" s="8" t="s">
        <v>280</v>
      </c>
      <c r="C19" s="6">
        <v>12</v>
      </c>
      <c r="E19" s="11"/>
    </row>
    <row r="20" spans="1:5" ht="19.2" customHeight="1">
      <c r="A20" s="6" t="s">
        <v>125</v>
      </c>
      <c r="B20" s="8" t="s">
        <v>283</v>
      </c>
      <c r="C20" s="6">
        <v>1</v>
      </c>
      <c r="E20" s="11"/>
    </row>
    <row r="21" spans="1:5" ht="17.399999999999999" customHeight="1">
      <c r="A21" s="6" t="s">
        <v>126</v>
      </c>
      <c r="B21" s="8" t="s">
        <v>281</v>
      </c>
      <c r="C21" s="6">
        <v>1</v>
      </c>
      <c r="E21" s="11"/>
    </row>
    <row r="22" spans="1:5" ht="19.2" customHeight="1">
      <c r="A22" s="6" t="s">
        <v>127</v>
      </c>
      <c r="B22" s="8" t="s">
        <v>282</v>
      </c>
      <c r="C22" s="6">
        <v>2</v>
      </c>
      <c r="E22" s="11"/>
    </row>
    <row r="23" spans="1:5" ht="18.600000000000001" customHeight="1">
      <c r="A23" s="6" t="s">
        <v>128</v>
      </c>
      <c r="B23" s="8" t="s">
        <v>284</v>
      </c>
      <c r="C23" s="6">
        <v>2</v>
      </c>
      <c r="E23" s="11"/>
    </row>
    <row r="24" spans="1:5" ht="30" customHeight="1">
      <c r="A24" s="6" t="s">
        <v>129</v>
      </c>
      <c r="B24" s="8" t="s">
        <v>285</v>
      </c>
      <c r="C24" s="6">
        <v>1</v>
      </c>
      <c r="E24" s="11"/>
    </row>
    <row r="25" spans="1:5" ht="19.2" customHeight="1">
      <c r="A25" s="6" t="s">
        <v>130</v>
      </c>
      <c r="B25" s="8" t="s">
        <v>286</v>
      </c>
      <c r="C25" s="6">
        <v>5</v>
      </c>
      <c r="E25" s="11"/>
    </row>
    <row r="26" spans="1:5" ht="16.2" customHeight="1">
      <c r="A26" s="6" t="s">
        <v>131</v>
      </c>
      <c r="B26" s="8" t="s">
        <v>287</v>
      </c>
      <c r="C26" s="6">
        <v>1</v>
      </c>
      <c r="E26" s="11"/>
    </row>
    <row r="27" spans="1:5" ht="20.399999999999999" customHeight="1">
      <c r="A27" s="6" t="s">
        <v>132</v>
      </c>
      <c r="B27" s="7" t="s">
        <v>288</v>
      </c>
      <c r="C27" s="6">
        <v>1</v>
      </c>
      <c r="E27" s="11"/>
    </row>
    <row r="28" spans="1:5" ht="18" customHeight="1">
      <c r="A28" s="6" t="s">
        <v>133</v>
      </c>
      <c r="B28" s="7" t="s">
        <v>289</v>
      </c>
      <c r="C28" s="6">
        <v>1</v>
      </c>
      <c r="E28" s="11"/>
    </row>
    <row r="29" spans="1:5" ht="18" customHeight="1">
      <c r="A29" s="6" t="s">
        <v>134</v>
      </c>
      <c r="B29" s="7" t="s">
        <v>290</v>
      </c>
      <c r="C29" s="6">
        <v>4</v>
      </c>
      <c r="E29" s="11"/>
    </row>
    <row r="30" spans="1:5" ht="18" customHeight="1">
      <c r="A30" s="6" t="s">
        <v>135</v>
      </c>
      <c r="B30" s="7" t="s">
        <v>291</v>
      </c>
      <c r="C30" s="6">
        <v>1</v>
      </c>
      <c r="E30" s="11"/>
    </row>
    <row r="31" spans="1:5" ht="19.8" customHeight="1">
      <c r="A31" s="6" t="s">
        <v>136</v>
      </c>
      <c r="B31" s="8" t="s">
        <v>292</v>
      </c>
      <c r="C31" s="6">
        <v>2</v>
      </c>
      <c r="E31" s="11"/>
    </row>
    <row r="32" spans="1:5" ht="19.8" customHeight="1">
      <c r="A32" s="6" t="s">
        <v>137</v>
      </c>
      <c r="B32" s="7" t="s">
        <v>293</v>
      </c>
      <c r="C32" s="6">
        <v>2</v>
      </c>
      <c r="E32" s="11"/>
    </row>
    <row r="33" spans="1:5" ht="16.8" customHeight="1">
      <c r="A33" s="6" t="s">
        <v>138</v>
      </c>
      <c r="B33" s="8" t="s">
        <v>294</v>
      </c>
      <c r="C33" s="6">
        <v>1</v>
      </c>
      <c r="E33" s="11"/>
    </row>
    <row r="34" spans="1:5" ht="19.2" customHeight="1">
      <c r="A34" s="6" t="s">
        <v>139</v>
      </c>
      <c r="B34" s="8" t="s">
        <v>317</v>
      </c>
      <c r="C34" s="6">
        <v>1</v>
      </c>
      <c r="E34" s="11"/>
    </row>
    <row r="35" spans="1:5" ht="19.8" customHeight="1">
      <c r="A35" s="6" t="s">
        <v>140</v>
      </c>
      <c r="B35" s="8" t="s">
        <v>295</v>
      </c>
      <c r="C35" s="6">
        <v>1</v>
      </c>
      <c r="E35" s="11"/>
    </row>
    <row r="36" spans="1:5" ht="18" customHeight="1">
      <c r="A36" s="6" t="s">
        <v>141</v>
      </c>
      <c r="B36" s="8" t="s">
        <v>296</v>
      </c>
      <c r="C36" s="6">
        <v>1</v>
      </c>
      <c r="E36" s="11"/>
    </row>
    <row r="37" spans="1:5" ht="18.600000000000001" customHeight="1">
      <c r="A37" s="6" t="s">
        <v>142</v>
      </c>
      <c r="B37" s="8" t="s">
        <v>17</v>
      </c>
      <c r="C37" s="6">
        <v>1</v>
      </c>
      <c r="E37" s="11"/>
    </row>
    <row r="38" spans="1:5" ht="17.399999999999999" customHeight="1">
      <c r="A38" s="6" t="s">
        <v>143</v>
      </c>
      <c r="B38" s="8" t="s">
        <v>297</v>
      </c>
      <c r="C38" s="6">
        <v>4</v>
      </c>
      <c r="E38" s="11"/>
    </row>
    <row r="39" spans="1:5" ht="15.6" customHeight="1">
      <c r="A39" s="6" t="s">
        <v>144</v>
      </c>
      <c r="B39" s="8" t="s">
        <v>298</v>
      </c>
      <c r="C39" s="6">
        <v>1</v>
      </c>
      <c r="E39" s="11"/>
    </row>
    <row r="40" spans="1:5" ht="17.399999999999999" customHeight="1">
      <c r="A40" s="6" t="s">
        <v>145</v>
      </c>
      <c r="B40" s="8" t="s">
        <v>299</v>
      </c>
      <c r="C40" s="6">
        <v>1</v>
      </c>
      <c r="E40" s="11"/>
    </row>
    <row r="41" spans="1:5" ht="16.2" customHeight="1">
      <c r="A41" s="6" t="s">
        <v>146</v>
      </c>
      <c r="B41" s="8" t="s">
        <v>300</v>
      </c>
      <c r="C41" s="6">
        <v>1</v>
      </c>
      <c r="E41" s="11"/>
    </row>
    <row r="42" spans="1:5" ht="19.2" customHeight="1">
      <c r="A42" s="6" t="s">
        <v>147</v>
      </c>
      <c r="B42" s="8" t="s">
        <v>301</v>
      </c>
      <c r="C42" s="6">
        <v>2</v>
      </c>
      <c r="E42" s="11"/>
    </row>
    <row r="43" spans="1:5" ht="18" customHeight="1">
      <c r="A43" s="6" t="s">
        <v>148</v>
      </c>
      <c r="B43" s="8" t="s">
        <v>302</v>
      </c>
      <c r="C43" s="9">
        <v>2</v>
      </c>
      <c r="E43" s="11"/>
    </row>
    <row r="44" spans="1:5" ht="19.8" customHeight="1">
      <c r="A44" s="6" t="s">
        <v>149</v>
      </c>
      <c r="B44" s="8" t="s">
        <v>303</v>
      </c>
      <c r="C44" s="6">
        <v>1</v>
      </c>
      <c r="E44" s="11"/>
    </row>
    <row r="45" spans="1:5" ht="27.6">
      <c r="A45" s="6" t="s">
        <v>150</v>
      </c>
      <c r="B45" s="8" t="s">
        <v>304</v>
      </c>
      <c r="C45" s="6">
        <v>1</v>
      </c>
      <c r="E45" s="11"/>
    </row>
    <row r="46" spans="1:5" ht="18" customHeight="1">
      <c r="A46" s="6" t="s">
        <v>151</v>
      </c>
      <c r="B46" s="8" t="s">
        <v>305</v>
      </c>
      <c r="C46" s="6">
        <v>2</v>
      </c>
      <c r="E46" s="11"/>
    </row>
    <row r="47" spans="1:5" ht="16.8" customHeight="1">
      <c r="A47" s="6" t="s">
        <v>152</v>
      </c>
      <c r="B47" s="8" t="s">
        <v>306</v>
      </c>
      <c r="C47" s="6">
        <v>1</v>
      </c>
      <c r="E47" s="11"/>
    </row>
    <row r="48" spans="1:5" ht="18" customHeight="1">
      <c r="A48" s="6" t="s">
        <v>153</v>
      </c>
      <c r="B48" s="8" t="s">
        <v>106</v>
      </c>
      <c r="C48" s="6">
        <v>2</v>
      </c>
      <c r="E48" s="11"/>
    </row>
    <row r="49" spans="1:5" ht="18.600000000000001" customHeight="1">
      <c r="A49" s="6" t="s">
        <v>154</v>
      </c>
      <c r="B49" s="8" t="s">
        <v>307</v>
      </c>
      <c r="C49" s="6">
        <v>1</v>
      </c>
      <c r="E49" s="11"/>
    </row>
    <row r="50" spans="1:5" ht="18.600000000000001" customHeight="1">
      <c r="A50" s="6" t="s">
        <v>155</v>
      </c>
      <c r="B50" s="8" t="s">
        <v>308</v>
      </c>
      <c r="C50" s="6">
        <v>2</v>
      </c>
      <c r="E50" s="11"/>
    </row>
    <row r="51" spans="1:5" ht="18.600000000000001" customHeight="1">
      <c r="A51" s="6" t="s">
        <v>156</v>
      </c>
      <c r="B51" s="8" t="s">
        <v>309</v>
      </c>
      <c r="C51" s="6">
        <v>1</v>
      </c>
      <c r="E51" s="11"/>
    </row>
    <row r="52" spans="1:5" ht="21" customHeight="1">
      <c r="A52" s="6" t="s">
        <v>157</v>
      </c>
      <c r="B52" s="8" t="s">
        <v>310</v>
      </c>
      <c r="C52" s="6">
        <v>3</v>
      </c>
      <c r="E52" s="11"/>
    </row>
    <row r="53" spans="1:5" ht="17.399999999999999" customHeight="1">
      <c r="A53" s="6" t="s">
        <v>158</v>
      </c>
      <c r="B53" s="8" t="s">
        <v>311</v>
      </c>
      <c r="C53" s="6">
        <v>1</v>
      </c>
      <c r="E53" s="11"/>
    </row>
    <row r="54" spans="1:5" ht="20.399999999999999" customHeight="1">
      <c r="A54" s="6" t="s">
        <v>159</v>
      </c>
      <c r="B54" s="8" t="s">
        <v>312</v>
      </c>
      <c r="C54" s="6">
        <v>1</v>
      </c>
      <c r="E54" s="11"/>
    </row>
    <row r="55" spans="1:5" ht="18" customHeight="1">
      <c r="A55" s="6" t="s">
        <v>160</v>
      </c>
      <c r="B55" s="8" t="s">
        <v>313</v>
      </c>
      <c r="C55" s="6">
        <v>2</v>
      </c>
      <c r="E55" s="11"/>
    </row>
    <row r="56" spans="1:5" ht="18" customHeight="1">
      <c r="A56" s="6" t="s">
        <v>161</v>
      </c>
      <c r="B56" s="8" t="s">
        <v>18</v>
      </c>
      <c r="C56" s="6">
        <v>2</v>
      </c>
      <c r="E56" s="11"/>
    </row>
    <row r="57" spans="1:5" ht="19.8" customHeight="1">
      <c r="A57" s="6" t="s">
        <v>162</v>
      </c>
      <c r="B57" s="8" t="s">
        <v>314</v>
      </c>
      <c r="C57" s="6">
        <v>1</v>
      </c>
      <c r="E57" s="11"/>
    </row>
    <row r="58" spans="1:5" ht="19.8" customHeight="1">
      <c r="A58" s="6" t="s">
        <v>163</v>
      </c>
      <c r="B58" s="8" t="s">
        <v>315</v>
      </c>
      <c r="C58" s="6">
        <v>1</v>
      </c>
      <c r="E58" s="11"/>
    </row>
    <row r="59" spans="1:5" ht="18.600000000000001" customHeight="1">
      <c r="A59" s="6" t="s">
        <v>164</v>
      </c>
      <c r="B59" s="8" t="s">
        <v>340</v>
      </c>
      <c r="C59" s="6">
        <v>4</v>
      </c>
      <c r="E59" s="11"/>
    </row>
    <row r="60" spans="1:5" ht="19.2" customHeight="1">
      <c r="A60" s="6" t="s">
        <v>165</v>
      </c>
      <c r="B60" s="8" t="s">
        <v>316</v>
      </c>
      <c r="C60" s="6">
        <v>1</v>
      </c>
      <c r="E60" s="11"/>
    </row>
    <row r="61" spans="1:5" ht="19.8" customHeight="1">
      <c r="A61" s="6" t="s">
        <v>166</v>
      </c>
      <c r="B61" s="8" t="s">
        <v>339</v>
      </c>
      <c r="C61" s="6">
        <v>3</v>
      </c>
      <c r="E61" s="11"/>
    </row>
    <row r="62" spans="1:5" ht="27.6">
      <c r="A62" s="6" t="s">
        <v>167</v>
      </c>
      <c r="B62" s="8" t="s">
        <v>318</v>
      </c>
      <c r="C62" s="6">
        <v>1</v>
      </c>
      <c r="E62" s="11"/>
    </row>
    <row r="63" spans="1:5" ht="19.2" customHeight="1">
      <c r="A63" s="6" t="s">
        <v>168</v>
      </c>
      <c r="B63" s="8" t="s">
        <v>319</v>
      </c>
      <c r="C63" s="6">
        <v>3</v>
      </c>
      <c r="E63" s="11"/>
    </row>
    <row r="64" spans="1:5" ht="14.4" customHeight="1">
      <c r="A64" s="6" t="s">
        <v>169</v>
      </c>
      <c r="B64" s="8" t="s">
        <v>320</v>
      </c>
      <c r="C64" s="6">
        <v>3</v>
      </c>
      <c r="E64" s="11"/>
    </row>
    <row r="65" spans="1:5" ht="18.600000000000001" customHeight="1">
      <c r="A65" s="6" t="s">
        <v>170</v>
      </c>
      <c r="B65" s="8" t="s">
        <v>321</v>
      </c>
      <c r="C65" s="6">
        <v>1</v>
      </c>
      <c r="E65" s="11"/>
    </row>
    <row r="66" spans="1:5" ht="21" customHeight="1">
      <c r="A66" s="6" t="s">
        <v>171</v>
      </c>
      <c r="B66" s="8" t="s">
        <v>322</v>
      </c>
      <c r="C66" s="6">
        <v>1</v>
      </c>
      <c r="E66" s="11"/>
    </row>
    <row r="67" spans="1:5" ht="22.2" customHeight="1">
      <c r="A67" s="6" t="s">
        <v>172</v>
      </c>
      <c r="B67" s="8" t="s">
        <v>323</v>
      </c>
      <c r="C67" s="6">
        <v>1</v>
      </c>
      <c r="E67" s="11"/>
    </row>
    <row r="68" spans="1:5" ht="18" customHeight="1">
      <c r="A68" s="6" t="s">
        <v>173</v>
      </c>
      <c r="B68" s="8" t="s">
        <v>325</v>
      </c>
      <c r="C68" s="6">
        <v>1</v>
      </c>
      <c r="E68" s="11"/>
    </row>
    <row r="69" spans="1:5" ht="18.600000000000001" customHeight="1">
      <c r="A69" s="6" t="s">
        <v>174</v>
      </c>
      <c r="B69" s="8" t="s">
        <v>324</v>
      </c>
      <c r="C69" s="6">
        <v>1</v>
      </c>
      <c r="E69" s="11"/>
    </row>
    <row r="70" spans="1:5" ht="17.399999999999999" customHeight="1">
      <c r="A70" s="6" t="s">
        <v>175</v>
      </c>
      <c r="B70" s="8" t="s">
        <v>326</v>
      </c>
      <c r="C70" s="6">
        <v>4</v>
      </c>
      <c r="E70" s="11"/>
    </row>
    <row r="71" spans="1:5" ht="21" customHeight="1">
      <c r="A71" s="6" t="s">
        <v>176</v>
      </c>
      <c r="B71" s="10" t="s">
        <v>327</v>
      </c>
      <c r="C71" s="6">
        <v>1</v>
      </c>
      <c r="E71" s="11"/>
    </row>
    <row r="72" spans="1:5" ht="17.399999999999999" customHeight="1">
      <c r="A72" s="6" t="s">
        <v>177</v>
      </c>
      <c r="B72" s="8" t="s">
        <v>328</v>
      </c>
      <c r="C72" s="6">
        <v>1</v>
      </c>
      <c r="E72" s="11"/>
    </row>
    <row r="73" spans="1:5" ht="15" customHeight="1">
      <c r="A73" s="6" t="s">
        <v>178</v>
      </c>
      <c r="B73" s="8" t="s">
        <v>329</v>
      </c>
      <c r="C73" s="6">
        <v>4</v>
      </c>
      <c r="E73" s="11"/>
    </row>
    <row r="74" spans="1:5" ht="18" customHeight="1">
      <c r="A74" s="6" t="s">
        <v>179</v>
      </c>
      <c r="B74" s="8" t="s">
        <v>7</v>
      </c>
      <c r="C74" s="6">
        <v>2</v>
      </c>
      <c r="E74" s="11"/>
    </row>
    <row r="75" spans="1:5" ht="19.8" customHeight="1">
      <c r="A75" s="6" t="s">
        <v>180</v>
      </c>
      <c r="B75" s="8" t="s">
        <v>330</v>
      </c>
      <c r="C75" s="6">
        <v>1</v>
      </c>
      <c r="E75" s="11"/>
    </row>
    <row r="76" spans="1:5" ht="18" customHeight="1">
      <c r="A76" s="6" t="s">
        <v>181</v>
      </c>
      <c r="B76" s="8" t="s">
        <v>331</v>
      </c>
      <c r="C76" s="6">
        <v>1</v>
      </c>
      <c r="E76" s="11"/>
    </row>
    <row r="77" spans="1:5" ht="16.8" customHeight="1">
      <c r="A77" s="6" t="s">
        <v>182</v>
      </c>
      <c r="B77" s="8" t="s">
        <v>21</v>
      </c>
      <c r="C77" s="6">
        <v>1</v>
      </c>
      <c r="E77" s="11"/>
    </row>
    <row r="78" spans="1:5" ht="19.8" customHeight="1">
      <c r="A78" s="6" t="s">
        <v>183</v>
      </c>
      <c r="B78" s="8" t="s">
        <v>332</v>
      </c>
      <c r="C78" s="6">
        <v>1</v>
      </c>
      <c r="E78" s="11"/>
    </row>
    <row r="79" spans="1:5" ht="17.399999999999999" customHeight="1">
      <c r="A79" s="6" t="s">
        <v>184</v>
      </c>
      <c r="B79" s="8" t="s">
        <v>333</v>
      </c>
      <c r="C79" s="6">
        <v>1</v>
      </c>
      <c r="E79" s="11"/>
    </row>
    <row r="80" spans="1:5" ht="19.8" customHeight="1">
      <c r="A80" s="6" t="s">
        <v>185</v>
      </c>
      <c r="B80" s="8" t="s">
        <v>334</v>
      </c>
      <c r="C80" s="6">
        <v>1</v>
      </c>
      <c r="E80" s="11"/>
    </row>
    <row r="81" spans="1:5" ht="17.399999999999999" customHeight="1">
      <c r="A81" s="6" t="s">
        <v>186</v>
      </c>
      <c r="B81" s="8" t="s">
        <v>335</v>
      </c>
      <c r="C81" s="6">
        <v>1</v>
      </c>
      <c r="E81" s="11"/>
    </row>
    <row r="82" spans="1:5" ht="19.2" customHeight="1">
      <c r="A82" s="6" t="s">
        <v>187</v>
      </c>
      <c r="B82" s="8" t="s">
        <v>336</v>
      </c>
      <c r="C82" s="6">
        <v>1</v>
      </c>
      <c r="E82" s="11"/>
    </row>
    <row r="83" spans="1:5" ht="17.399999999999999" customHeight="1">
      <c r="A83" s="6" t="s">
        <v>188</v>
      </c>
      <c r="B83" s="8" t="s">
        <v>337</v>
      </c>
      <c r="C83" s="6">
        <v>4</v>
      </c>
      <c r="E83" s="11"/>
    </row>
    <row r="84" spans="1:5" ht="18" customHeight="1">
      <c r="A84" s="6" t="s">
        <v>189</v>
      </c>
      <c r="B84" s="8" t="s">
        <v>338</v>
      </c>
      <c r="C84" s="6">
        <v>1</v>
      </c>
      <c r="E84" s="11"/>
    </row>
    <row r="85" spans="1:5" ht="18" customHeight="1">
      <c r="A85" s="6" t="s">
        <v>190</v>
      </c>
      <c r="B85" s="8" t="s">
        <v>341</v>
      </c>
      <c r="C85" s="6">
        <v>2</v>
      </c>
      <c r="E85" s="11"/>
    </row>
    <row r="86" spans="1:5" ht="16.8" customHeight="1">
      <c r="A86" s="6" t="s">
        <v>191</v>
      </c>
      <c r="B86" s="8" t="s">
        <v>342</v>
      </c>
      <c r="C86" s="6">
        <v>1</v>
      </c>
      <c r="E86" s="11"/>
    </row>
    <row r="87" spans="1:5" ht="18" customHeight="1">
      <c r="A87" s="6" t="s">
        <v>192</v>
      </c>
      <c r="B87" s="8" t="s">
        <v>343</v>
      </c>
      <c r="C87" s="6">
        <v>1</v>
      </c>
      <c r="E87" s="11"/>
    </row>
    <row r="88" spans="1:5">
      <c r="A88" s="6" t="s">
        <v>193</v>
      </c>
      <c r="B88" s="8" t="s">
        <v>344</v>
      </c>
      <c r="C88" s="6">
        <v>2</v>
      </c>
      <c r="E88" s="11"/>
    </row>
    <row r="89" spans="1:5" ht="18.600000000000001" customHeight="1">
      <c r="A89" s="6" t="s">
        <v>194</v>
      </c>
      <c r="B89" s="8" t="s">
        <v>345</v>
      </c>
      <c r="C89" s="6">
        <v>1</v>
      </c>
      <c r="E89" s="11"/>
    </row>
    <row r="90" spans="1:5">
      <c r="A90" s="6" t="s">
        <v>195</v>
      </c>
      <c r="B90" s="8" t="s">
        <v>346</v>
      </c>
      <c r="C90" s="6">
        <v>1</v>
      </c>
      <c r="E90" s="11"/>
    </row>
    <row r="91" spans="1:5" ht="15.6" customHeight="1">
      <c r="A91" s="6" t="s">
        <v>196</v>
      </c>
      <c r="B91" s="8" t="s">
        <v>347</v>
      </c>
      <c r="C91" s="6">
        <v>1</v>
      </c>
      <c r="E91" s="11"/>
    </row>
    <row r="92" spans="1:5" ht="16.2" customHeight="1">
      <c r="A92" s="6" t="s">
        <v>197</v>
      </c>
      <c r="B92" s="8" t="s">
        <v>348</v>
      </c>
      <c r="C92" s="6">
        <v>4</v>
      </c>
      <c r="E92" s="11"/>
    </row>
    <row r="93" spans="1:5" ht="19.2" customHeight="1">
      <c r="A93" s="6" t="s">
        <v>198</v>
      </c>
      <c r="B93" s="8" t="s">
        <v>349</v>
      </c>
      <c r="C93" s="6">
        <v>1</v>
      </c>
      <c r="E93" s="11"/>
    </row>
    <row r="94" spans="1:5" ht="19.2" customHeight="1">
      <c r="A94" s="6" t="s">
        <v>199</v>
      </c>
      <c r="B94" s="8" t="s">
        <v>350</v>
      </c>
      <c r="C94" s="6">
        <v>1</v>
      </c>
      <c r="E94" s="11"/>
    </row>
    <row r="95" spans="1:5" ht="16.8" customHeight="1">
      <c r="A95" s="6" t="s">
        <v>200</v>
      </c>
      <c r="B95" s="8" t="s">
        <v>351</v>
      </c>
      <c r="C95" s="6">
        <v>1</v>
      </c>
      <c r="E95" s="11"/>
    </row>
    <row r="96" spans="1:5" ht="18.600000000000001" customHeight="1">
      <c r="A96" s="6" t="s">
        <v>201</v>
      </c>
      <c r="B96" s="8" t="s">
        <v>352</v>
      </c>
      <c r="C96" s="6">
        <v>1</v>
      </c>
      <c r="E96" s="11"/>
    </row>
    <row r="97" spans="1:5" ht="18.600000000000001" customHeight="1">
      <c r="A97" s="6" t="s">
        <v>202</v>
      </c>
      <c r="B97" s="8" t="s">
        <v>353</v>
      </c>
      <c r="C97" s="6">
        <v>2</v>
      </c>
      <c r="E97" s="11"/>
    </row>
    <row r="98" spans="1:5" ht="17.399999999999999" customHeight="1">
      <c r="A98" s="6" t="s">
        <v>203</v>
      </c>
      <c r="B98" s="8" t="s">
        <v>354</v>
      </c>
      <c r="C98" s="6">
        <v>1</v>
      </c>
      <c r="E98" s="11"/>
    </row>
    <row r="99" spans="1:5" ht="15.6" customHeight="1">
      <c r="A99" s="39" t="s">
        <v>232</v>
      </c>
      <c r="B99" s="40"/>
      <c r="C99" s="6">
        <f>SUM(C3:C98)</f>
        <v>190</v>
      </c>
    </row>
  </sheetData>
  <mergeCells count="2">
    <mergeCell ref="A1:C1"/>
    <mergeCell ref="A99:B99"/>
  </mergeCells>
  <printOptions horizontalCentered="1"/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K7" sqref="K7"/>
    </sheetView>
  </sheetViews>
  <sheetFormatPr defaultRowHeight="14.4"/>
  <cols>
    <col min="1" max="1" width="8.5546875" customWidth="1"/>
    <col min="2" max="2" width="53.33203125" customWidth="1"/>
    <col min="3" max="3" width="28.5546875" customWidth="1"/>
  </cols>
  <sheetData>
    <row r="1" spans="1:4" ht="46.2" customHeight="1">
      <c r="A1" s="38" t="s">
        <v>233</v>
      </c>
      <c r="B1" s="41"/>
      <c r="C1" s="41"/>
      <c r="D1" s="2"/>
    </row>
    <row r="2" spans="1:4" ht="49.2" customHeight="1">
      <c r="A2" s="5" t="s">
        <v>230</v>
      </c>
      <c r="B2" s="5" t="s">
        <v>231</v>
      </c>
      <c r="C2" s="5" t="s">
        <v>2</v>
      </c>
      <c r="D2" s="2"/>
    </row>
    <row r="3" spans="1:4" ht="23.4" customHeight="1">
      <c r="A3" s="6" t="s">
        <v>108</v>
      </c>
      <c r="B3" s="7" t="s">
        <v>357</v>
      </c>
      <c r="C3" s="6">
        <v>23</v>
      </c>
      <c r="D3" s="3"/>
    </row>
    <row r="4" spans="1:4" ht="19.8" customHeight="1">
      <c r="A4" s="6" t="s">
        <v>109</v>
      </c>
      <c r="B4" s="7" t="s">
        <v>358</v>
      </c>
      <c r="C4" s="6">
        <v>27</v>
      </c>
      <c r="D4" s="4"/>
    </row>
    <row r="5" spans="1:4" ht="22.2" customHeight="1">
      <c r="A5" s="6" t="s">
        <v>110</v>
      </c>
      <c r="B5" s="22" t="s">
        <v>359</v>
      </c>
      <c r="C5" s="6">
        <v>26</v>
      </c>
      <c r="D5" s="4"/>
    </row>
    <row r="6" spans="1:4" ht="20.399999999999999" customHeight="1">
      <c r="A6" s="6" t="s">
        <v>111</v>
      </c>
      <c r="B6" s="7" t="s">
        <v>360</v>
      </c>
      <c r="C6" s="6">
        <v>29</v>
      </c>
      <c r="D6" s="4"/>
    </row>
    <row r="7" spans="1:4" ht="22.2" customHeight="1">
      <c r="A7" s="6" t="s">
        <v>112</v>
      </c>
      <c r="B7" s="7" t="s">
        <v>361</v>
      </c>
      <c r="C7" s="6">
        <v>32</v>
      </c>
      <c r="D7" s="4"/>
    </row>
    <row r="8" spans="1:4" ht="19.8" customHeight="1">
      <c r="A8" s="6" t="s">
        <v>113</v>
      </c>
      <c r="B8" s="7" t="s">
        <v>355</v>
      </c>
      <c r="C8" s="6">
        <v>10</v>
      </c>
      <c r="D8" s="4"/>
    </row>
    <row r="9" spans="1:4" ht="21.6" customHeight="1">
      <c r="A9" s="6" t="s">
        <v>114</v>
      </c>
      <c r="B9" s="7" t="s">
        <v>356</v>
      </c>
      <c r="C9" s="6">
        <v>3</v>
      </c>
      <c r="D9" s="4"/>
    </row>
    <row r="10" spans="1:4" ht="25.2" customHeight="1">
      <c r="A10" s="6" t="s">
        <v>115</v>
      </c>
      <c r="B10" s="7" t="s">
        <v>362</v>
      </c>
      <c r="C10" s="6">
        <v>21</v>
      </c>
      <c r="D10" s="4"/>
    </row>
    <row r="11" spans="1:4" ht="21.6" customHeight="1">
      <c r="A11" s="39" t="s">
        <v>232</v>
      </c>
      <c r="B11" s="40"/>
      <c r="C11" s="6">
        <f>SUM(C3:C10)</f>
        <v>171</v>
      </c>
      <c r="D11" s="2"/>
    </row>
  </sheetData>
  <mergeCells count="2">
    <mergeCell ref="A11:B11"/>
    <mergeCell ref="A1:C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tabSelected="1" topLeftCell="A41" workbookViewId="0">
      <selection activeCell="J53" sqref="J53"/>
    </sheetView>
  </sheetViews>
  <sheetFormatPr defaultRowHeight="14.4"/>
  <cols>
    <col min="1" max="1" width="4" customWidth="1"/>
    <col min="2" max="2" width="80.109375" customWidth="1"/>
    <col min="3" max="3" width="12.21875" customWidth="1"/>
  </cols>
  <sheetData>
    <row r="1" spans="1:3" ht="21" customHeight="1">
      <c r="A1" s="42" t="s">
        <v>413</v>
      </c>
      <c r="B1" s="42"/>
      <c r="C1" s="42"/>
    </row>
    <row r="2" spans="1:3" ht="24.6" customHeight="1">
      <c r="A2" s="42"/>
      <c r="B2" s="42"/>
      <c r="C2" s="42"/>
    </row>
    <row r="3" spans="1:3" ht="55.8" customHeight="1">
      <c r="A3" s="23" t="s">
        <v>0</v>
      </c>
      <c r="B3" s="23" t="s">
        <v>1</v>
      </c>
      <c r="C3" s="23" t="s">
        <v>2</v>
      </c>
    </row>
    <row r="4" spans="1:3" ht="20.399999999999999" customHeight="1">
      <c r="A4" s="23" t="s">
        <v>108</v>
      </c>
      <c r="B4" s="18" t="s">
        <v>365</v>
      </c>
      <c r="C4" s="23">
        <v>1</v>
      </c>
    </row>
    <row r="5" spans="1:3" ht="20.399999999999999" customHeight="1">
      <c r="A5" s="23" t="s">
        <v>109</v>
      </c>
      <c r="B5" s="18" t="s">
        <v>366</v>
      </c>
      <c r="C5" s="23">
        <v>1</v>
      </c>
    </row>
    <row r="6" spans="1:3" ht="21.6" customHeight="1">
      <c r="A6" s="23" t="s">
        <v>110</v>
      </c>
      <c r="B6" s="18" t="s">
        <v>367</v>
      </c>
      <c r="C6" s="23">
        <v>1</v>
      </c>
    </row>
    <row r="7" spans="1:3" ht="20.399999999999999" customHeight="1">
      <c r="A7" s="23" t="s">
        <v>111</v>
      </c>
      <c r="B7" s="18" t="s">
        <v>369</v>
      </c>
      <c r="C7" s="23">
        <v>1</v>
      </c>
    </row>
    <row r="8" spans="1:3" ht="19.2" customHeight="1">
      <c r="A8" s="23" t="s">
        <v>112</v>
      </c>
      <c r="B8" s="18" t="s">
        <v>368</v>
      </c>
      <c r="C8" s="23">
        <v>1</v>
      </c>
    </row>
    <row r="9" spans="1:3" ht="19.2" customHeight="1">
      <c r="A9" s="23" t="s">
        <v>113</v>
      </c>
      <c r="B9" s="18" t="s">
        <v>370</v>
      </c>
      <c r="C9" s="23">
        <v>1</v>
      </c>
    </row>
    <row r="10" spans="1:3" ht="18" customHeight="1">
      <c r="A10" s="23" t="s">
        <v>114</v>
      </c>
      <c r="B10" s="18" t="s">
        <v>244</v>
      </c>
      <c r="C10" s="23">
        <v>3</v>
      </c>
    </row>
    <row r="11" spans="1:3" ht="19.8" customHeight="1">
      <c r="A11" s="23" t="s">
        <v>115</v>
      </c>
      <c r="B11" s="18" t="s">
        <v>371</v>
      </c>
      <c r="C11" s="23">
        <v>1</v>
      </c>
    </row>
    <row r="12" spans="1:3" ht="20.399999999999999" customHeight="1">
      <c r="A12" s="23" t="s">
        <v>116</v>
      </c>
      <c r="B12" s="18" t="s">
        <v>245</v>
      </c>
      <c r="C12" s="23">
        <v>4</v>
      </c>
    </row>
    <row r="13" spans="1:3" ht="22.8" customHeight="1">
      <c r="A13" s="23" t="s">
        <v>117</v>
      </c>
      <c r="B13" s="18" t="s">
        <v>363</v>
      </c>
      <c r="C13" s="23">
        <v>3</v>
      </c>
    </row>
    <row r="14" spans="1:3" ht="21.6" customHeight="1">
      <c r="A14" s="23" t="s">
        <v>118</v>
      </c>
      <c r="B14" s="18" t="s">
        <v>372</v>
      </c>
      <c r="C14" s="23">
        <v>5</v>
      </c>
    </row>
    <row r="15" spans="1:3" ht="21.6" customHeight="1">
      <c r="A15" s="23" t="s">
        <v>119</v>
      </c>
      <c r="B15" s="18" t="s">
        <v>373</v>
      </c>
      <c r="C15" s="23">
        <v>1</v>
      </c>
    </row>
    <row r="16" spans="1:3" ht="18.600000000000001" customHeight="1">
      <c r="A16" s="23" t="s">
        <v>120</v>
      </c>
      <c r="B16" s="18" t="s">
        <v>374</v>
      </c>
      <c r="C16" s="23">
        <v>2</v>
      </c>
    </row>
    <row r="17" spans="1:3" ht="18" customHeight="1">
      <c r="A17" s="23" t="s">
        <v>121</v>
      </c>
      <c r="B17" s="18" t="s">
        <v>375</v>
      </c>
      <c r="C17" s="23">
        <v>1</v>
      </c>
    </row>
    <row r="18" spans="1:3" ht="20.399999999999999" customHeight="1">
      <c r="A18" s="23" t="s">
        <v>122</v>
      </c>
      <c r="B18" s="18" t="s">
        <v>376</v>
      </c>
      <c r="C18" s="23">
        <v>4</v>
      </c>
    </row>
    <row r="19" spans="1:3" ht="18.600000000000001" customHeight="1">
      <c r="A19" s="23" t="s">
        <v>123</v>
      </c>
      <c r="B19" s="18" t="s">
        <v>377</v>
      </c>
      <c r="C19" s="23">
        <v>2</v>
      </c>
    </row>
    <row r="20" spans="1:3" ht="19.8" customHeight="1">
      <c r="A20" s="23" t="s">
        <v>124</v>
      </c>
      <c r="B20" s="18" t="s">
        <v>378</v>
      </c>
      <c r="C20" s="23">
        <v>1</v>
      </c>
    </row>
    <row r="21" spans="1:3" ht="19.2" customHeight="1">
      <c r="A21" s="23" t="s">
        <v>125</v>
      </c>
      <c r="B21" s="18" t="s">
        <v>379</v>
      </c>
      <c r="C21" s="23">
        <v>1</v>
      </c>
    </row>
    <row r="22" spans="1:3" ht="19.2" customHeight="1">
      <c r="A22" s="23" t="s">
        <v>126</v>
      </c>
      <c r="B22" s="18" t="s">
        <v>380</v>
      </c>
      <c r="C22" s="23">
        <v>6</v>
      </c>
    </row>
    <row r="23" spans="1:3" ht="22.2" customHeight="1">
      <c r="A23" s="23" t="s">
        <v>127</v>
      </c>
      <c r="B23" s="18" t="s">
        <v>381</v>
      </c>
      <c r="C23" s="23">
        <v>3</v>
      </c>
    </row>
    <row r="24" spans="1:3" ht="21" customHeight="1">
      <c r="A24" s="23" t="s">
        <v>128</v>
      </c>
      <c r="B24" s="18" t="s">
        <v>382</v>
      </c>
      <c r="C24" s="23">
        <v>1</v>
      </c>
    </row>
    <row r="25" spans="1:3" ht="19.2" customHeight="1">
      <c r="A25" s="23" t="s">
        <v>129</v>
      </c>
      <c r="B25" s="18" t="s">
        <v>383</v>
      </c>
      <c r="C25" s="23">
        <v>1</v>
      </c>
    </row>
    <row r="26" spans="1:3" ht="18" customHeight="1">
      <c r="A26" s="23" t="s">
        <v>130</v>
      </c>
      <c r="B26" s="18" t="s">
        <v>384</v>
      </c>
      <c r="C26" s="23">
        <v>1</v>
      </c>
    </row>
    <row r="27" spans="1:3" ht="19.2" customHeight="1">
      <c r="A27" s="23" t="s">
        <v>131</v>
      </c>
      <c r="B27" s="18" t="s">
        <v>385</v>
      </c>
      <c r="C27" s="23">
        <v>2</v>
      </c>
    </row>
    <row r="28" spans="1:3" ht="21.6" customHeight="1">
      <c r="A28" s="23" t="s">
        <v>132</v>
      </c>
      <c r="B28" s="18" t="s">
        <v>246</v>
      </c>
      <c r="C28" s="23">
        <v>3</v>
      </c>
    </row>
    <row r="29" spans="1:3" ht="21" customHeight="1">
      <c r="A29" s="23" t="s">
        <v>133</v>
      </c>
      <c r="B29" s="18" t="s">
        <v>386</v>
      </c>
      <c r="C29" s="23">
        <v>1</v>
      </c>
    </row>
    <row r="30" spans="1:3" ht="19.2" customHeight="1">
      <c r="A30" s="23" t="s">
        <v>134</v>
      </c>
      <c r="B30" s="18" t="s">
        <v>387</v>
      </c>
      <c r="C30" s="23">
        <v>2</v>
      </c>
    </row>
    <row r="31" spans="1:3" ht="22.2" customHeight="1">
      <c r="A31" s="23" t="s">
        <v>135</v>
      </c>
      <c r="B31" s="18" t="s">
        <v>388</v>
      </c>
      <c r="C31" s="23">
        <v>1</v>
      </c>
    </row>
    <row r="32" spans="1:3" ht="20.399999999999999" customHeight="1">
      <c r="A32" s="23" t="s">
        <v>136</v>
      </c>
      <c r="B32" s="18" t="s">
        <v>389</v>
      </c>
      <c r="C32" s="23">
        <v>1</v>
      </c>
    </row>
    <row r="33" spans="1:3" ht="21.6" customHeight="1">
      <c r="A33" s="23" t="s">
        <v>137</v>
      </c>
      <c r="B33" s="18" t="s">
        <v>390</v>
      </c>
      <c r="C33" s="23">
        <v>1</v>
      </c>
    </row>
    <row r="34" spans="1:3" ht="19.2" customHeight="1">
      <c r="A34" s="23" t="s">
        <v>138</v>
      </c>
      <c r="B34" s="18" t="s">
        <v>391</v>
      </c>
      <c r="C34" s="23">
        <v>2</v>
      </c>
    </row>
    <row r="35" spans="1:3" ht="20.399999999999999" customHeight="1">
      <c r="A35" s="23" t="s">
        <v>139</v>
      </c>
      <c r="B35" s="18" t="s">
        <v>392</v>
      </c>
      <c r="C35" s="23">
        <v>1</v>
      </c>
    </row>
    <row r="36" spans="1:3" ht="20.399999999999999" customHeight="1">
      <c r="A36" s="23" t="s">
        <v>140</v>
      </c>
      <c r="B36" s="18" t="s">
        <v>393</v>
      </c>
      <c r="C36" s="23">
        <v>1</v>
      </c>
    </row>
    <row r="37" spans="1:3" ht="18" customHeight="1">
      <c r="A37" s="23" t="s">
        <v>141</v>
      </c>
      <c r="B37" s="25" t="s">
        <v>394</v>
      </c>
      <c r="C37" s="23">
        <v>1</v>
      </c>
    </row>
    <row r="38" spans="1:3" ht="26.4" customHeight="1">
      <c r="A38" s="23" t="s">
        <v>142</v>
      </c>
      <c r="B38" s="25" t="s">
        <v>395</v>
      </c>
      <c r="C38" s="23">
        <v>1</v>
      </c>
    </row>
    <row r="39" spans="1:3" ht="21.6" customHeight="1">
      <c r="A39" s="23" t="s">
        <v>143</v>
      </c>
      <c r="B39" s="25" t="s">
        <v>396</v>
      </c>
      <c r="C39" s="23">
        <v>1</v>
      </c>
    </row>
    <row r="40" spans="1:3" ht="21" customHeight="1">
      <c r="A40" s="23" t="s">
        <v>144</v>
      </c>
      <c r="B40" s="25" t="s">
        <v>397</v>
      </c>
      <c r="C40" s="23">
        <v>1</v>
      </c>
    </row>
    <row r="41" spans="1:3" ht="20.399999999999999" customHeight="1">
      <c r="A41" s="23" t="s">
        <v>145</v>
      </c>
      <c r="B41" s="25" t="s">
        <v>398</v>
      </c>
      <c r="C41" s="23">
        <v>1</v>
      </c>
    </row>
    <row r="42" spans="1:3" ht="21.6" customHeight="1">
      <c r="A42" s="23" t="s">
        <v>146</v>
      </c>
      <c r="B42" s="25" t="s">
        <v>399</v>
      </c>
      <c r="C42" s="23">
        <v>1</v>
      </c>
    </row>
    <row r="43" spans="1:3" ht="22.2" customHeight="1">
      <c r="A43" s="23" t="s">
        <v>147</v>
      </c>
      <c r="B43" s="25" t="s">
        <v>400</v>
      </c>
      <c r="C43" s="23">
        <v>1</v>
      </c>
    </row>
    <row r="44" spans="1:3" ht="20.399999999999999" customHeight="1">
      <c r="A44" s="23" t="s">
        <v>148</v>
      </c>
      <c r="B44" s="25" t="s">
        <v>401</v>
      </c>
      <c r="C44" s="23">
        <v>1</v>
      </c>
    </row>
    <row r="45" spans="1:3" ht="19.2" customHeight="1">
      <c r="A45" s="23" t="s">
        <v>149</v>
      </c>
      <c r="B45" s="25" t="s">
        <v>402</v>
      </c>
      <c r="C45" s="23">
        <v>1</v>
      </c>
    </row>
    <row r="46" spans="1:3" ht="19.8" customHeight="1">
      <c r="A46" s="23" t="s">
        <v>150</v>
      </c>
      <c r="B46" s="25" t="s">
        <v>247</v>
      </c>
      <c r="C46" s="23">
        <v>1</v>
      </c>
    </row>
    <row r="47" spans="1:3" ht="19.8" customHeight="1">
      <c r="A47" s="23" t="s">
        <v>151</v>
      </c>
      <c r="B47" s="25" t="s">
        <v>403</v>
      </c>
      <c r="C47" s="23">
        <v>1</v>
      </c>
    </row>
    <row r="48" spans="1:3" ht="19.2" customHeight="1">
      <c r="A48" s="23" t="s">
        <v>152</v>
      </c>
      <c r="B48" s="25" t="s">
        <v>404</v>
      </c>
      <c r="C48" s="23">
        <v>1</v>
      </c>
    </row>
    <row r="49" spans="1:3" ht="18" customHeight="1">
      <c r="A49" s="23" t="s">
        <v>153</v>
      </c>
      <c r="B49" s="25" t="s">
        <v>405</v>
      </c>
      <c r="C49" s="23">
        <v>1</v>
      </c>
    </row>
    <row r="50" spans="1:3" ht="18" customHeight="1">
      <c r="A50" s="23" t="s">
        <v>154</v>
      </c>
      <c r="B50" s="25" t="s">
        <v>406</v>
      </c>
      <c r="C50" s="23">
        <v>1</v>
      </c>
    </row>
    <row r="51" spans="1:3" ht="18.600000000000001" customHeight="1">
      <c r="A51" s="23" t="s">
        <v>155</v>
      </c>
      <c r="B51" s="25" t="s">
        <v>407</v>
      </c>
      <c r="C51" s="23">
        <v>1</v>
      </c>
    </row>
    <row r="52" spans="1:3" ht="18.600000000000001" customHeight="1">
      <c r="A52" s="23" t="s">
        <v>156</v>
      </c>
      <c r="B52" s="25" t="s">
        <v>364</v>
      </c>
      <c r="C52" s="23">
        <v>4</v>
      </c>
    </row>
    <row r="53" spans="1:3" ht="19.8" customHeight="1">
      <c r="A53" s="23" t="s">
        <v>157</v>
      </c>
      <c r="B53" s="25" t="s">
        <v>408</v>
      </c>
      <c r="C53" s="23">
        <v>2</v>
      </c>
    </row>
    <row r="54" spans="1:3" ht="18" customHeight="1">
      <c r="A54" s="23" t="s">
        <v>158</v>
      </c>
      <c r="B54" s="25" t="s">
        <v>409</v>
      </c>
      <c r="C54" s="23">
        <v>2</v>
      </c>
    </row>
    <row r="55" spans="1:3" ht="19.2" customHeight="1">
      <c r="A55" s="23" t="s">
        <v>159</v>
      </c>
      <c r="B55" s="25" t="s">
        <v>410</v>
      </c>
      <c r="C55" s="23">
        <v>1</v>
      </c>
    </row>
    <row r="56" spans="1:3" ht="19.8" customHeight="1">
      <c r="A56" s="23" t="s">
        <v>160</v>
      </c>
      <c r="B56" s="25" t="s">
        <v>248</v>
      </c>
      <c r="C56" s="23">
        <v>1</v>
      </c>
    </row>
    <row r="57" spans="1:3" ht="19.8" customHeight="1">
      <c r="A57" s="23" t="s">
        <v>161</v>
      </c>
      <c r="B57" s="25" t="s">
        <v>411</v>
      </c>
      <c r="C57" s="23">
        <v>2</v>
      </c>
    </row>
    <row r="58" spans="1:3" ht="18" customHeight="1">
      <c r="A58" s="23" t="s">
        <v>162</v>
      </c>
      <c r="B58" s="25" t="s">
        <v>249</v>
      </c>
      <c r="C58" s="23">
        <v>4</v>
      </c>
    </row>
    <row r="59" spans="1:3" ht="19.8" customHeight="1">
      <c r="A59" s="23" t="s">
        <v>163</v>
      </c>
      <c r="B59" s="25" t="s">
        <v>412</v>
      </c>
      <c r="C59" s="23">
        <v>2</v>
      </c>
    </row>
    <row r="60" spans="1:3" ht="20.399999999999999" customHeight="1">
      <c r="A60" s="26"/>
      <c r="B60" s="24" t="s">
        <v>232</v>
      </c>
      <c r="C60" s="24">
        <f>SUM(C4:C59)</f>
        <v>94</v>
      </c>
    </row>
  </sheetData>
  <mergeCells count="1">
    <mergeCell ref="A1:C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RAZEM</vt:lpstr>
      <vt:lpstr>Umowy stażowe</vt:lpstr>
      <vt:lpstr>Prace interwencyjne</vt:lpstr>
      <vt:lpstr>Roboty publiczne</vt:lpstr>
      <vt:lpstr>DMP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Bozena Florek</dc:creator>
  <cp:lastModifiedBy>Bozena Florek</cp:lastModifiedBy>
  <cp:lastPrinted>2017-01-18T13:18:04Z</cp:lastPrinted>
  <dcterms:created xsi:type="dcterms:W3CDTF">2017-01-17T13:03:28Z</dcterms:created>
  <dcterms:modified xsi:type="dcterms:W3CDTF">2017-01-18T13:18:06Z</dcterms:modified>
</cp:coreProperties>
</file>